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3"/>
    <sheet name="Hoja2" sheetId="2" state="visible" r:id="rId4"/>
    <sheet name="Hoja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<sst xmlns="http://schemas.openxmlformats.org/spreadsheetml/2006/main" count="311" uniqueCount="262">
  <si>
    <t xml:space="preserve">VIVERO DE CACTUS Y SUCULENTAS EL MONTE</t>
  </si>
  <si>
    <t xml:space="preserve">       </t>
  </si>
  <si>
    <t xml:space="preserve">RFC. MIHA6308025C6</t>
  </si>
  <si>
    <t xml:space="preserve">PEDIDO</t>
  </si>
  <si>
    <t xml:space="preserve">NO.</t>
  </si>
  <si>
    <t xml:space="preserve">PABLO NERUDA 3453 COL. LA CORONILLA</t>
  </si>
  <si>
    <t xml:space="preserve">ZAPOPAN, JALISCO</t>
  </si>
  <si>
    <t xml:space="preserve">FECHA</t>
  </si>
  <si>
    <t xml:space="preserve">CP.45189    TEL 3334603050</t>
  </si>
  <si>
    <t xml:space="preserve">REGISTRO SEMARNAT MX/VIV195-JAL</t>
  </si>
  <si>
    <t xml:space="preserve">Actualización junio 2025</t>
  </si>
  <si>
    <t xml:space="preserve">(Favor de llenar con sus datos de envío)</t>
  </si>
  <si>
    <t xml:space="preserve">Nombre:</t>
  </si>
  <si>
    <t xml:space="preserve">Dirección:</t>
  </si>
  <si>
    <t xml:space="preserve">Colonia:</t>
  </si>
  <si>
    <t xml:space="preserve">Ciudad:</t>
  </si>
  <si>
    <t xml:space="preserve">C.P.</t>
  </si>
  <si>
    <t xml:space="preserve">tel</t>
  </si>
  <si>
    <t xml:space="preserve">Cantidad</t>
  </si>
  <si>
    <t xml:space="preserve">Nombre cientifico</t>
  </si>
  <si>
    <t xml:space="preserve">P. Unit</t>
  </si>
  <si>
    <t xml:space="preserve">Importe</t>
  </si>
  <si>
    <t xml:space="preserve">suculentas maceta mini ( maceta 5 cm diametro)</t>
  </si>
  <si>
    <t xml:space="preserve">suculentas mini surtidas</t>
  </si>
  <si>
    <t xml:space="preserve">Cactáceas en maceta de 2"</t>
  </si>
  <si>
    <t xml:space="preserve">astrophytum capricorne x asterias</t>
  </si>
  <si>
    <t xml:space="preserve">brasiliopuntia sp</t>
  </si>
  <si>
    <t xml:space="preserve">echinocactus grusonii</t>
  </si>
  <si>
    <t xml:space="preserve">echinocactus platyacanthus</t>
  </si>
  <si>
    <t xml:space="preserve">ferocactus acanthodes(polinizacion abierta)</t>
  </si>
  <si>
    <t xml:space="preserve">ferocactus fordii</t>
  </si>
  <si>
    <t xml:space="preserve">ferocactus latispinus</t>
  </si>
  <si>
    <t xml:space="preserve">ferocactus macrodiscus</t>
  </si>
  <si>
    <t xml:space="preserve">ferocactus wislizenii</t>
  </si>
  <si>
    <t xml:space="preserve">mammillaria gracilis</t>
  </si>
  <si>
    <t xml:space="preserve">opuntia microdasys espina blanca</t>
  </si>
  <si>
    <t xml:space="preserve">opuntia microdasys espina amarilla</t>
  </si>
  <si>
    <t xml:space="preserve">stenocereus montanus</t>
  </si>
  <si>
    <t xml:space="preserve">thelocactus  hexaedrophorus</t>
  </si>
  <si>
    <t xml:space="preserve">Plantas suculentas en maceta de 2"</t>
  </si>
  <si>
    <t xml:space="preserve">aeonium kiwi  verde</t>
  </si>
  <si>
    <t xml:space="preserve">aloe descoingsii x haworthioides </t>
  </si>
  <si>
    <t xml:space="preserve">aloe vera</t>
  </si>
  <si>
    <t xml:space="preserve">crassula arborescens ripple jade </t>
  </si>
  <si>
    <t xml:space="preserve">crassula campfire</t>
  </si>
  <si>
    <t xml:space="preserve">crassula lycopodioides</t>
  </si>
  <si>
    <t xml:space="preserve">crassula ovata sunshine</t>
  </si>
  <si>
    <t xml:space="preserve">crassula pellucida variegata</t>
  </si>
  <si>
    <t xml:space="preserve">crassula perforata</t>
  </si>
  <si>
    <t xml:space="preserve">crassula perforata major</t>
  </si>
  <si>
    <t xml:space="preserve">crassula perforata variegata</t>
  </si>
  <si>
    <t xml:space="preserve">crassula springtime</t>
  </si>
  <si>
    <t xml:space="preserve">crassula swaziensis money maker</t>
  </si>
  <si>
    <t xml:space="preserve">crassula volkensis</t>
  </si>
  <si>
    <t xml:space="preserve">cyanotis somaliense</t>
  </si>
  <si>
    <t xml:space="preserve">delosptema echinatum</t>
  </si>
  <si>
    <t xml:space="preserve">echeveria carnicolor</t>
  </si>
  <si>
    <t xml:space="preserve">echeveria chroma </t>
  </si>
  <si>
    <t xml:space="preserve">echeveria compressicaulis</t>
  </si>
  <si>
    <t xml:space="preserve">echeveria chilli limon</t>
  </si>
  <si>
    <t xml:space="preserve">echeveria cubic frost</t>
  </si>
  <si>
    <t xml:space="preserve">echeveria difractens</t>
  </si>
  <si>
    <t xml:space="preserve">echeveria elegans blue sub</t>
  </si>
  <si>
    <t xml:space="preserve">echeveria grey red</t>
  </si>
  <si>
    <t xml:space="preserve">echeveria haagai-tolimanense</t>
  </si>
  <si>
    <t xml:space="preserve">echeveria lilacina</t>
  </si>
  <si>
    <t xml:space="preserve">echeveria minima </t>
  </si>
  <si>
    <t xml:space="preserve">echeveria perle von nuremberg</t>
  </si>
  <si>
    <t xml:space="preserve">echeveria  prolifica</t>
  </si>
  <si>
    <t xml:space="preserve">echeveria pulvinata</t>
  </si>
  <si>
    <t xml:space="preserve">echeveria runyonii pink edge</t>
  </si>
  <si>
    <t xml:space="preserve">echeveria runyonii topsy turvy</t>
  </si>
  <si>
    <t xml:space="preserve">echeveria subsesilis</t>
  </si>
  <si>
    <t xml:space="preserve">echeveria supia</t>
  </si>
  <si>
    <t xml:space="preserve">gasteraloe </t>
  </si>
  <si>
    <t xml:space="preserve">gasterias mix</t>
  </si>
  <si>
    <t xml:space="preserve">graptopetallum ellen</t>
  </si>
  <si>
    <t xml:space="preserve">graptopetallum macdougallii</t>
  </si>
  <si>
    <t xml:space="preserve">graptopetallum mendozae</t>
  </si>
  <si>
    <t xml:space="preserve">graptopetallum paraguayense</t>
  </si>
  <si>
    <t xml:space="preserve">graptopetallum pentandrum   normal</t>
  </si>
  <si>
    <t xml:space="preserve">graptopetallum pentandrum superbum</t>
  </si>
  <si>
    <t xml:space="preserve">graptopetallum rusbyi</t>
  </si>
  <si>
    <t xml:space="preserve">graptosedum blue burrito</t>
  </si>
  <si>
    <t xml:space="preserve">graptosedum vera higgins</t>
  </si>
  <si>
    <t xml:space="preserve">graptosedum california sunset</t>
  </si>
  <si>
    <t xml:space="preserve">graptosedum sunshine</t>
  </si>
  <si>
    <t xml:space="preserve">huernia zebrina</t>
  </si>
  <si>
    <t xml:space="preserve">kalanchoe marneriana</t>
  </si>
  <si>
    <t xml:space="preserve">kalanchoe hildebrandtii</t>
  </si>
  <si>
    <t xml:space="preserve">kalanchoe hybrid behartii</t>
  </si>
  <si>
    <t xml:space="preserve">kalanchoe tomentosa</t>
  </si>
  <si>
    <t xml:space="preserve">kalanchoe tomentosa chocolate soldier</t>
  </si>
  <si>
    <t xml:space="preserve">mestoklema macrorhizum</t>
  </si>
  <si>
    <t xml:space="preserve">orbea comutatta</t>
  </si>
  <si>
    <t xml:space="preserve">pachypodium lamerei</t>
  </si>
  <si>
    <t xml:space="preserve">pachypodium saundersii</t>
  </si>
  <si>
    <t xml:space="preserve">pachyphytum compactum</t>
  </si>
  <si>
    <t xml:space="preserve">pachyphytum glutinicaule</t>
  </si>
  <si>
    <t xml:space="preserve">pachyphytum hookerii</t>
  </si>
  <si>
    <t xml:space="preserve">pachyphytum wedermannii</t>
  </si>
  <si>
    <t xml:space="preserve">portulaca molokinensis</t>
  </si>
  <si>
    <t xml:space="preserve">portulacaria afra</t>
  </si>
  <si>
    <t xml:space="preserve">portulacaria afra variegata</t>
  </si>
  <si>
    <t xml:space="preserve">sedum adolphy</t>
  </si>
  <si>
    <t xml:space="preserve">sedum bronze</t>
  </si>
  <si>
    <t xml:space="preserve">sedum clavatum aurora blue</t>
  </si>
  <si>
    <t xml:space="preserve">sedum dendroideum</t>
  </si>
  <si>
    <t xml:space="preserve">sedum golden glow</t>
  </si>
  <si>
    <t xml:space="preserve">sedum hybrid jet beads</t>
  </si>
  <si>
    <t xml:space="preserve">sedum lucidum</t>
  </si>
  <si>
    <t xml:space="preserve">sedum nussbaumerianum </t>
  </si>
  <si>
    <t xml:space="preserve">sedum pachyphyllum</t>
  </si>
  <si>
    <t xml:space="preserve">sedum rubrotinctum</t>
  </si>
  <si>
    <t xml:space="preserve">sedum treleasei</t>
  </si>
  <si>
    <t xml:space="preserve">sedveria fanfare</t>
  </si>
  <si>
    <t xml:space="preserve">sedveria harry butterfield (sedveria verde)</t>
  </si>
  <si>
    <t xml:space="preserve">sedveria sorrento</t>
  </si>
  <si>
    <t xml:space="preserve">senecio mandraliscae blue</t>
  </si>
  <si>
    <t xml:space="preserve">senecio radicans</t>
  </si>
  <si>
    <t xml:space="preserve">senecio rowleyanus</t>
  </si>
  <si>
    <t xml:space="preserve">stapelia shinzii angolensis</t>
  </si>
  <si>
    <t xml:space="preserve">stapelianthus hardyi</t>
  </si>
  <si>
    <t xml:space="preserve">Total plantas 2"</t>
  </si>
  <si>
    <t xml:space="preserve">Cactáceas en maceta de 4"</t>
  </si>
  <si>
    <t xml:space="preserve">astrophytum ornatum</t>
  </si>
  <si>
    <t xml:space="preserve">ferocactus wislizeni</t>
  </si>
  <si>
    <t xml:space="preserve">mammillaria spinosissima </t>
  </si>
  <si>
    <t xml:space="preserve">melocactus matanzanus</t>
  </si>
  <si>
    <t xml:space="preserve">thelocactus bicolor</t>
  </si>
  <si>
    <t xml:space="preserve">thelocactus rinconense</t>
  </si>
  <si>
    <t xml:space="preserve">thelocactus rinconense phymatothelos</t>
  </si>
  <si>
    <t xml:space="preserve">Plantas suculentas maceta 4"</t>
  </si>
  <si>
    <t xml:space="preserve">echeveria agavoides jade point</t>
  </si>
  <si>
    <t xml:space="preserve">echeveria caribbean blue</t>
  </si>
  <si>
    <t xml:space="preserve">echeveria chroma</t>
  </si>
  <si>
    <t xml:space="preserve">echeveria craigeana rosie</t>
  </si>
  <si>
    <t xml:space="preserve">echeveria fimbriata</t>
  </si>
  <si>
    <t xml:space="preserve">echeveria gibbiflora lady grey</t>
  </si>
  <si>
    <t xml:space="preserve">echeveria lemon lime</t>
  </si>
  <si>
    <t xml:space="preserve">echeveria pollux</t>
  </si>
  <si>
    <t xml:space="preserve">echeveria prolifica</t>
  </si>
  <si>
    <t xml:space="preserve">echeveria shaviana </t>
  </si>
  <si>
    <t xml:space="preserve">euphorbia milli enana flor amarilla</t>
  </si>
  <si>
    <t xml:space="preserve">graptoveria debbie</t>
  </si>
  <si>
    <t xml:space="preserve">haworthia fasciata</t>
  </si>
  <si>
    <t xml:space="preserve">haworthia liliputana</t>
  </si>
  <si>
    <t xml:space="preserve">sedum hernandezii </t>
  </si>
  <si>
    <t xml:space="preserve">senecio cuneatus kleiniiformis</t>
  </si>
  <si>
    <t xml:space="preserve">senecio stapeliformis</t>
  </si>
  <si>
    <t xml:space="preserve">senecio peregrinus </t>
  </si>
  <si>
    <t xml:space="preserve">Total plantas 4"</t>
  </si>
  <si>
    <t xml:space="preserve">Cactáceas y suculentas en maceta de 6"</t>
  </si>
  <si>
    <t xml:space="preserve">beucarnea recurvata</t>
  </si>
  <si>
    <t xml:space="preserve">cryptanthus acaulis</t>
  </si>
  <si>
    <t xml:space="preserve">cryptanthus bivyttatus</t>
  </si>
  <si>
    <t xml:space="preserve">cryptanthus zonatus</t>
  </si>
  <si>
    <t xml:space="preserve">euphorbia tirucalli fire sticks</t>
  </si>
  <si>
    <t xml:space="preserve">gasteria bicolor hibrida</t>
  </si>
  <si>
    <t xml:space="preserve">graptopetallum murasaki</t>
  </si>
  <si>
    <t xml:space="preserve">hechtia sp   </t>
  </si>
  <si>
    <t xml:space="preserve">melocactus caesius </t>
  </si>
  <si>
    <t xml:space="preserve">myrtilocactus geometrizans  mac 6 pulg</t>
  </si>
  <si>
    <t xml:space="preserve">neobuxbaumia polylopha </t>
  </si>
  <si>
    <t xml:space="preserve">portulacaria afra </t>
  </si>
  <si>
    <t xml:space="preserve">sansevieria trifasciata </t>
  </si>
  <si>
    <t xml:space="preserve">sansevieria golden hahnii</t>
  </si>
  <si>
    <t xml:space="preserve">stenocereus griseus</t>
  </si>
  <si>
    <t xml:space="preserve">Total plantas 6"</t>
  </si>
  <si>
    <t xml:space="preserve">cactaceas y euphorbias 2 y 5 galones</t>
  </si>
  <si>
    <t xml:space="preserve">euphorbia grandicornis mac 2 gal</t>
  </si>
  <si>
    <t xml:space="preserve">euphorbia lactea  mac 2 gal</t>
  </si>
  <si>
    <t xml:space="preserve">euphorbia lactea  mac 5 gal</t>
  </si>
  <si>
    <t xml:space="preserve">Total plantas de 2 y 5 gal</t>
  </si>
  <si>
    <t xml:space="preserve">S. total </t>
  </si>
  <si>
    <t xml:space="preserve">D</t>
  </si>
  <si>
    <t xml:space="preserve">S.total 1</t>
  </si>
  <si>
    <t xml:space="preserve">Agaves</t>
  </si>
  <si>
    <t xml:space="preserve">agave americana maceta 6"</t>
  </si>
  <si>
    <t xml:space="preserve">agave americana maceta 2 gal</t>
  </si>
  <si>
    <t xml:space="preserve">agave americana maceta 5 gal</t>
  </si>
  <si>
    <t xml:space="preserve">agave americana marginata 2 galones</t>
  </si>
  <si>
    <t xml:space="preserve">agave angustifolia maceta 6"</t>
  </si>
  <si>
    <t xml:space="preserve">agave angustifolia marginata 6"</t>
  </si>
  <si>
    <t xml:space="preserve">agave angustifolia marginata 2 galones</t>
  </si>
  <si>
    <t xml:space="preserve">agave colimana  mac 2 gal </t>
  </si>
  <si>
    <t xml:space="preserve">agave cupreata mac  2 gal</t>
  </si>
  <si>
    <t xml:space="preserve">agave cupreata mac  5 gal</t>
  </si>
  <si>
    <t xml:space="preserve">agave desmettiana 4"</t>
  </si>
  <si>
    <t xml:space="preserve">agave desmettiana  6"</t>
  </si>
  <si>
    <t xml:space="preserve">agave descipiens mac 6"</t>
  </si>
  <si>
    <t xml:space="preserve">agave duranguensis  4"</t>
  </si>
  <si>
    <t xml:space="preserve">agave duranguensis   6"</t>
  </si>
  <si>
    <t xml:space="preserve">agave filifera  mac 4"</t>
  </si>
  <si>
    <t xml:space="preserve">agave geminiflora mac 4"</t>
  </si>
  <si>
    <t xml:space="preserve">agave geminiflora mac 6"</t>
  </si>
  <si>
    <t xml:space="preserve">agave geminiflora 2 gal</t>
  </si>
  <si>
    <t xml:space="preserve">agave guadalajarana 4"</t>
  </si>
  <si>
    <t xml:space="preserve">agave guadalajarana 6"</t>
  </si>
  <si>
    <t xml:space="preserve">agave guadalajarana 2 gal</t>
  </si>
  <si>
    <t xml:space="preserve">agave kerchovei matapensis 4" **</t>
  </si>
  <si>
    <t xml:space="preserve">agave lophanta quadricolor mac 6 pulg**</t>
  </si>
  <si>
    <t xml:space="preserve">agave mitis albidor maceta 5 galones **</t>
  </si>
  <si>
    <t xml:space="preserve">agave nickelsiae 4"</t>
  </si>
  <si>
    <t xml:space="preserve">agave nizandensis 6" **</t>
  </si>
  <si>
    <t xml:space="preserve">agave nizandensis 2 gal **</t>
  </si>
  <si>
    <t xml:space="preserve">agave nussaviorum 4"</t>
  </si>
  <si>
    <t xml:space="preserve">agave nussaviorum 6"</t>
  </si>
  <si>
    <t xml:space="preserve">agave parryii truncata  mac 2 gal **</t>
  </si>
  <si>
    <t xml:space="preserve">agave potatorum cameron blue 2 gal </t>
  </si>
  <si>
    <t xml:space="preserve">agave potatorum tobala mac 2 gal</t>
  </si>
  <si>
    <t xml:space="preserve">agave potatorum verschafeldti 6"</t>
  </si>
  <si>
    <t xml:space="preserve">agave regina victoria maceta 4"</t>
  </si>
  <si>
    <t xml:space="preserve">agave regina victoria maceta 6""</t>
  </si>
  <si>
    <t xml:space="preserve">agave regina victoria maceta 2 gal </t>
  </si>
  <si>
    <t xml:space="preserve">agave salomonii magnifica mac 2 gal  **</t>
  </si>
  <si>
    <t xml:space="preserve">agave Shoji Raijin Mediopicta-Alba **</t>
  </si>
  <si>
    <t xml:space="preserve">solo 2 piezas</t>
  </si>
  <si>
    <t xml:space="preserve">agave azul tequilana weber 6"</t>
  </si>
  <si>
    <t xml:space="preserve">agave univitatta (lophanta)  4"</t>
  </si>
  <si>
    <t xml:space="preserve">agave univitatta (lophanta) 6"</t>
  </si>
  <si>
    <t xml:space="preserve">agave univitatta (lophanta) 2 gal</t>
  </si>
  <si>
    <t xml:space="preserve">** solo venta menudeo</t>
  </si>
  <si>
    <t xml:space="preserve">S. total 2</t>
  </si>
  <si>
    <t xml:space="preserve">cactus y suculentas solo venta menudeo</t>
  </si>
  <si>
    <t xml:space="preserve">aloe castanea 6"</t>
  </si>
  <si>
    <t xml:space="preserve">aloe dichotoma  maceta 2 gal"</t>
  </si>
  <si>
    <t xml:space="preserve">astrophytum asterias   mac 2"</t>
  </si>
  <si>
    <t xml:space="preserve">astrophytum ornatum mac 5"</t>
  </si>
  <si>
    <t xml:space="preserve">calibanus hookeri  4"</t>
  </si>
  <si>
    <t xml:space="preserve">calibanus hookeri  6"</t>
  </si>
  <si>
    <t xml:space="preserve">dorstenia foetida  2"</t>
  </si>
  <si>
    <t xml:space="preserve">echeveria cubic frost 2"</t>
  </si>
  <si>
    <t xml:space="preserve">echeveria hortensia 4"</t>
  </si>
  <si>
    <t xml:space="preserve">echeveria lola 4"</t>
  </si>
  <si>
    <t xml:space="preserve">echeveria red prince (nueva)  4"</t>
  </si>
  <si>
    <t xml:space="preserve">fockea edulis </t>
  </si>
  <si>
    <t xml:space="preserve">graptoveria lovely rose</t>
  </si>
  <si>
    <t xml:space="preserve">haworthia cooperi truncata  mac 2 pulg</t>
  </si>
  <si>
    <t xml:space="preserve">haworthia retusa white ghost variegada 4"</t>
  </si>
  <si>
    <t xml:space="preserve">ledebouria kirkii 6"</t>
  </si>
  <si>
    <t xml:space="preserve">neoporteria napina</t>
  </si>
  <si>
    <t xml:space="preserve">neoporteria villosa    (pocas)</t>
  </si>
  <si>
    <t xml:space="preserve">ornitogallum caudatum  4"</t>
  </si>
  <si>
    <t xml:space="preserve">ottona capensis mac 4" </t>
  </si>
  <si>
    <t xml:space="preserve">sedum black knigth</t>
  </si>
  <si>
    <t xml:space="preserve">sedum hirsutum spp baeticum</t>
  </si>
  <si>
    <t xml:space="preserve">sedum luteoviride 2"</t>
  </si>
  <si>
    <t xml:space="preserve">tradescantia navicularis 2"</t>
  </si>
  <si>
    <t xml:space="preserve">wilcoxia poselgueri      4"             </t>
  </si>
  <si>
    <t xml:space="preserve">xerosycos danguyi  6"</t>
  </si>
  <si>
    <t xml:space="preserve">Total plantas Menudeo</t>
  </si>
  <si>
    <t xml:space="preserve">S.Total 3</t>
  </si>
  <si>
    <t xml:space="preserve">T.plantas.</t>
  </si>
  <si>
    <t xml:space="preserve">Total 1 + 2 + 3</t>
  </si>
  <si>
    <t xml:space="preserve">=</t>
  </si>
  <si>
    <t xml:space="preserve">Envío</t>
  </si>
  <si>
    <t xml:space="preserve">A pagar</t>
  </si>
  <si>
    <t xml:space="preserve">+</t>
  </si>
  <si>
    <t xml:space="preserve">ESTE PEDIDO ESTA AMPARADO POR LA REMISION NO.</t>
  </si>
  <si>
    <t xml:space="preserve">Este documento avala la procedencia legal de los ejemplares aquí descritos</t>
  </si>
  <si>
    <t xml:space="preserve">NO ES UN DOCUMENTO FISCAL.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</si>
</sst>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[$$-80A]#,##0.00;[RED]\-[$$-80A]#,##0.00"/>
    <numFmt numFmtId="166" formatCode="\$#,##0.00;[RED]&quot;-$&quot;#,##0.00"/>
    <numFmt numFmtId="167" formatCode="_-[$$-80A]* #,##0.00_-;\-[$$-80A]* #,##0.00_-;_-[$$-80A]* \-??_-;_-@_-"/>
    <numFmt numFmtId="168" formatCode="0%"/>
    <numFmt numFmtId="169" formatCode="_-\$* #,##0.00_-;&quot;-$&quot;* #,##0.00_-;_-\$* \-??_-;_-@_-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953735"/>
      <name val="Segoe UI Black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C00000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9"/>
      <color rgb="FF000000"/>
      <name val="Segoe UI Black"/>
      <family val="2"/>
      <charset val="1"/>
    </font>
    <font>
      <sz val="11"/>
      <color rgb="FFC00000"/>
      <name val="Arial Black"/>
      <family val="2"/>
      <charset val="1"/>
    </font>
    <font>
      <b val="true"/>
      <sz val="11"/>
      <color rgb="FF000000"/>
      <name val="Arial Narrow"/>
      <family val="2"/>
      <charset val="1"/>
    </font>
    <font>
      <sz val="11"/>
      <name val="Arial Rounded MT Bold"/>
      <family val="2"/>
      <charset val="1"/>
    </font>
    <font>
      <b val="true"/>
      <sz val="12"/>
      <name val="Calibri"/>
      <family val="2"/>
      <charset val="1"/>
    </font>
    <font>
      <sz val="12"/>
      <color theme="1"/>
      <name val="Arial Narrow"/>
      <family val="2"/>
      <charset val="1"/>
    </font>
    <font>
      <b val="true"/>
      <sz val="12"/>
      <color theme="1"/>
      <name val="Arial Narrow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92D050"/>
        <bgColor rgb="FFC3D69B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EBF1DE"/>
        <bgColor rgb="FFF2F2F2"/>
      </patternFill>
    </fill>
    <fill>
      <patternFill patternType="solid">
        <fgColor theme="0" tint="-0.05"/>
        <bgColor rgb="FFEBF1DE"/>
      </patternFill>
    </fill>
    <fill>
      <patternFill patternType="solid">
        <fgColor rgb="FFC3D69B"/>
        <bgColor rgb="FFC5E0B4"/>
      </patternFill>
    </fill>
    <fill>
      <patternFill patternType="solid">
        <fgColor theme="9" tint="0.5999"/>
        <bgColor rgb="FFC3D69B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3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3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3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3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3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3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6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6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4" fillId="6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15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4" borderId="4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0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7" borderId="12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1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3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3" borderId="4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15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3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5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53735"/>
      <rgbColor rgb="FFEBF1DE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</xdr:row>
      <xdr:rowOff>47160</xdr:rowOff>
    </xdr:from>
    <xdr:to>
      <xdr:col>1</xdr:col>
      <xdr:colOff>4320</xdr:colOff>
      <xdr:row>6</xdr:row>
      <xdr:rowOff>15480</xdr:rowOff>
    </xdr:to>
    <xdr:pic>
      <xdr:nvPicPr>
        <xdr:cNvPr id="0" name="1 Imagen" descr=""/>
        <xdr:cNvPicPr/>
      </xdr:nvPicPr>
      <xdr:blipFill>
        <a:blip r:embed="rId1"/>
        <a:stretch/>
      </xdr:blipFill>
      <xdr:spPr>
        <a:xfrm>
          <a:off x="0" y="237600"/>
          <a:ext cx="799920" cy="9208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303"/>
  <sheetViews>
    <sheetView showFormulas="false" showGridLines="false" showRowColHeaders="true" showZeros="true" rightToLeft="false" tabSelected="true" showOutlineSymbols="true" defaultGridColor="true" view="normal" topLeftCell="A7" colorId="64" zoomScale="200" zoomScaleNormal="200" zoomScalePageLayoutView="100" workbookViewId="0">
      <selection pane="topLeft" activeCell="F246" activeCellId="0" sqref="F246"/>
    </sheetView>
  </sheetViews>
  <sheetFormatPr defaultColWidth="9.1484375" defaultRowHeight="15" customHeight="true" zeroHeight="false" outlineLevelRow="0" outlineLevelCol="0"/>
  <cols>
    <col collapsed="false" customWidth="true" hidden="false" outlineLevel="0" max="1" min="1" style="0" width="11.29"/>
    <col collapsed="false" customWidth="true" hidden="false" outlineLevel="0" max="2" min="2" style="0" width="36.71"/>
    <col collapsed="false" customWidth="true" hidden="false" outlineLevel="0" max="3" min="3" style="1" width="13"/>
    <col collapsed="false" customWidth="true" hidden="false" outlineLevel="0" max="4" min="4" style="1" width="14.57"/>
    <col collapsed="false" customWidth="true" hidden="false" outlineLevel="0" max="5" min="5" style="0" width="10.57"/>
    <col collapsed="false" customWidth="true" hidden="false" outlineLevel="0" max="1025" min="6" style="0" width="8.15"/>
  </cols>
  <sheetData>
    <row r="1" customFormat="false" ht="15" hidden="false" customHeight="false" outlineLevel="0" collapsed="false">
      <c r="A1" s="2" t="s">
        <v>0</v>
      </c>
      <c r="B1" s="2"/>
      <c r="C1" s="2"/>
      <c r="D1" s="2"/>
    </row>
    <row r="2" customFormat="false" ht="15" hidden="false" customHeight="true" outlineLevel="0" collapsed="false">
      <c r="A2" s="3" t="s">
        <v>1</v>
      </c>
      <c r="B2" s="4" t="s">
        <v>2</v>
      </c>
      <c r="C2" s="5" t="s">
        <v>3</v>
      </c>
      <c r="D2" s="5"/>
    </row>
    <row r="3" customFormat="false" ht="15" hidden="false" customHeight="true" outlineLevel="0" collapsed="false">
      <c r="A3" s="6"/>
      <c r="B3" s="7"/>
      <c r="C3" s="8" t="s">
        <v>4</v>
      </c>
      <c r="D3" s="8"/>
    </row>
    <row r="4" customFormat="false" ht="15" hidden="false" customHeight="true" outlineLevel="0" collapsed="false">
      <c r="A4" s="6"/>
      <c r="B4" s="9" t="s">
        <v>5</v>
      </c>
      <c r="C4" s="10"/>
      <c r="D4" s="10"/>
    </row>
    <row r="5" customFormat="false" ht="15" hidden="false" customHeight="true" outlineLevel="0" collapsed="false">
      <c r="A5" s="6"/>
      <c r="B5" s="7" t="s">
        <v>6</v>
      </c>
      <c r="C5" s="11" t="s">
        <v>7</v>
      </c>
      <c r="D5" s="11"/>
    </row>
    <row r="6" customFormat="false" ht="15" hidden="false" customHeight="true" outlineLevel="0" collapsed="false">
      <c r="A6" s="6"/>
      <c r="B6" s="7" t="s">
        <v>8</v>
      </c>
      <c r="C6" s="12"/>
      <c r="D6" s="12"/>
    </row>
    <row r="7" customFormat="false" ht="15" hidden="false" customHeight="true" outlineLevel="0" collapsed="false">
      <c r="A7" s="13"/>
      <c r="B7" s="14" t="s">
        <v>9</v>
      </c>
      <c r="C7" s="15"/>
      <c r="D7" s="15"/>
    </row>
    <row r="8" customFormat="false" ht="15" hidden="false" customHeight="true" outlineLevel="0" collapsed="false">
      <c r="A8" s="16"/>
      <c r="B8" s="17"/>
      <c r="C8" s="18"/>
      <c r="D8" s="19"/>
    </row>
    <row r="9" customFormat="false" ht="15" hidden="false" customHeight="true" outlineLevel="0" collapsed="false">
      <c r="A9" s="20" t="s">
        <v>10</v>
      </c>
      <c r="B9" s="20"/>
      <c r="C9" s="20"/>
      <c r="D9" s="20"/>
    </row>
    <row r="10" customFormat="false" ht="15" hidden="false" customHeight="true" outlineLevel="0" collapsed="false">
      <c r="A10" s="21" t="s">
        <v>11</v>
      </c>
      <c r="B10" s="21"/>
      <c r="C10" s="21"/>
      <c r="D10" s="21"/>
    </row>
    <row r="11" customFormat="false" ht="15" hidden="false" customHeight="true" outlineLevel="0" collapsed="false">
      <c r="A11" s="22" t="s">
        <v>12</v>
      </c>
      <c r="B11" s="23"/>
      <c r="C11" s="23"/>
      <c r="D11" s="23"/>
    </row>
    <row r="12" customFormat="false" ht="15" hidden="false" customHeight="true" outlineLevel="0" collapsed="false">
      <c r="A12" s="22" t="s">
        <v>13</v>
      </c>
      <c r="B12" s="23"/>
      <c r="C12" s="23"/>
      <c r="D12" s="23"/>
    </row>
    <row r="13" customFormat="false" ht="15" hidden="false" customHeight="true" outlineLevel="0" collapsed="false">
      <c r="A13" s="22" t="s">
        <v>14</v>
      </c>
      <c r="B13" s="23"/>
      <c r="C13" s="23"/>
      <c r="D13" s="23"/>
    </row>
    <row r="14" customFormat="false" ht="15" hidden="false" customHeight="true" outlineLevel="0" collapsed="false">
      <c r="A14" s="22" t="s">
        <v>15</v>
      </c>
      <c r="B14" s="24"/>
      <c r="C14" s="24" t="s">
        <v>16</v>
      </c>
      <c r="D14" s="24"/>
    </row>
    <row r="15" customFormat="false" ht="15" hidden="false" customHeight="true" outlineLevel="0" collapsed="false">
      <c r="A15" s="25" t="s">
        <v>17</v>
      </c>
      <c r="B15" s="26"/>
      <c r="C15" s="26"/>
      <c r="D15" s="26"/>
    </row>
    <row r="16" customFormat="false" ht="15" hidden="false" customHeight="true" outlineLevel="0" collapsed="false">
      <c r="A16" s="27"/>
      <c r="B16" s="28"/>
      <c r="C16" s="28"/>
      <c r="D16" s="29"/>
    </row>
    <row r="17" customFormat="false" ht="15" hidden="false" customHeight="true" outlineLevel="0" collapsed="false">
      <c r="A17" s="11" t="s">
        <v>18</v>
      </c>
      <c r="B17" s="11" t="s">
        <v>19</v>
      </c>
      <c r="C17" s="11" t="s">
        <v>20</v>
      </c>
      <c r="D17" s="11" t="s">
        <v>21</v>
      </c>
      <c r="E17" s="30"/>
    </row>
    <row r="18" customFormat="false" ht="15" hidden="false" customHeight="true" outlineLevel="0" collapsed="false">
      <c r="A18" s="31" t="s">
        <v>22</v>
      </c>
      <c r="B18" s="31"/>
      <c r="C18" s="31"/>
      <c r="D18" s="31"/>
      <c r="E18" s="30"/>
    </row>
    <row r="19" customFormat="false" ht="15" hidden="false" customHeight="true" outlineLevel="0" collapsed="false">
      <c r="A19" s="32"/>
      <c r="B19" s="33" t="s">
        <v>23</v>
      </c>
      <c r="C19" s="34" t="n">
        <v>10</v>
      </c>
      <c r="D19" s="35" t="n">
        <f aca="false">A19*C19</f>
        <v>0</v>
      </c>
      <c r="E19" s="30"/>
    </row>
    <row r="20" customFormat="false" ht="15" hidden="false" customHeight="false" outlineLevel="0" collapsed="false">
      <c r="A20" s="11" t="s">
        <v>24</v>
      </c>
      <c r="B20" s="11"/>
      <c r="C20" s="11"/>
      <c r="D20" s="11"/>
    </row>
    <row r="21" customFormat="false" ht="15" hidden="false" customHeight="false" outlineLevel="0" collapsed="false">
      <c r="A21" s="36"/>
      <c r="B21" s="33" t="s">
        <v>25</v>
      </c>
      <c r="C21" s="37" t="n">
        <v>35</v>
      </c>
      <c r="D21" s="38" t="n">
        <f aca="false">A21*C21</f>
        <v>0</v>
      </c>
      <c r="G21" s="39"/>
    </row>
    <row r="22" customFormat="false" ht="15" hidden="false" customHeight="false" outlineLevel="0" collapsed="false">
      <c r="A22" s="36"/>
      <c r="B22" s="33" t="s">
        <v>26</v>
      </c>
      <c r="C22" s="37" t="n">
        <v>28</v>
      </c>
      <c r="D22" s="38" t="n">
        <f aca="false">A22*C22</f>
        <v>0</v>
      </c>
      <c r="G22" s="39"/>
    </row>
    <row r="23" customFormat="false" ht="15" hidden="false" customHeight="false" outlineLevel="0" collapsed="false">
      <c r="A23" s="36"/>
      <c r="B23" s="33" t="s">
        <v>27</v>
      </c>
      <c r="C23" s="37" t="n">
        <v>28</v>
      </c>
      <c r="D23" s="38" t="n">
        <f aca="false">A23*C23</f>
        <v>0</v>
      </c>
      <c r="G23" s="39"/>
    </row>
    <row r="24" customFormat="false" ht="15" hidden="false" customHeight="false" outlineLevel="0" collapsed="false">
      <c r="A24" s="36"/>
      <c r="B24" s="33" t="s">
        <v>28</v>
      </c>
      <c r="C24" s="37" t="n">
        <v>28</v>
      </c>
      <c r="D24" s="38" t="n">
        <f aca="false">A24*C24</f>
        <v>0</v>
      </c>
      <c r="G24" s="39"/>
    </row>
    <row r="25" customFormat="false" ht="15" hidden="false" customHeight="false" outlineLevel="0" collapsed="false">
      <c r="A25" s="36"/>
      <c r="B25" s="33" t="s">
        <v>29</v>
      </c>
      <c r="C25" s="37" t="n">
        <v>35</v>
      </c>
      <c r="D25" s="38" t="n">
        <f aca="false">A25*C25</f>
        <v>0</v>
      </c>
      <c r="G25" s="39"/>
    </row>
    <row r="26" customFormat="false" ht="15" hidden="false" customHeight="false" outlineLevel="0" collapsed="false">
      <c r="A26" s="36"/>
      <c r="B26" s="33" t="s">
        <v>30</v>
      </c>
      <c r="C26" s="37" t="n">
        <v>35</v>
      </c>
      <c r="D26" s="38" t="n">
        <f aca="false">A26*C26</f>
        <v>0</v>
      </c>
      <c r="G26" s="39"/>
    </row>
    <row r="27" customFormat="false" ht="15" hidden="false" customHeight="false" outlineLevel="0" collapsed="false">
      <c r="A27" s="36"/>
      <c r="B27" s="33" t="s">
        <v>31</v>
      </c>
      <c r="C27" s="37" t="n">
        <v>28</v>
      </c>
      <c r="D27" s="38" t="n">
        <f aca="false">A27*C27</f>
        <v>0</v>
      </c>
      <c r="G27" s="39"/>
    </row>
    <row r="28" customFormat="false" ht="15" hidden="false" customHeight="false" outlineLevel="0" collapsed="false">
      <c r="A28" s="36"/>
      <c r="B28" s="33" t="s">
        <v>32</v>
      </c>
      <c r="C28" s="37" t="n">
        <v>28</v>
      </c>
      <c r="D28" s="38" t="n">
        <f aca="false">A28*C28</f>
        <v>0</v>
      </c>
      <c r="G28" s="39"/>
    </row>
    <row r="29" customFormat="false" ht="15" hidden="false" customHeight="false" outlineLevel="0" collapsed="false">
      <c r="A29" s="36"/>
      <c r="B29" s="33" t="s">
        <v>33</v>
      </c>
      <c r="C29" s="37" t="n">
        <v>28</v>
      </c>
      <c r="D29" s="38" t="n">
        <f aca="false">A29*C29</f>
        <v>0</v>
      </c>
      <c r="G29" s="39"/>
    </row>
    <row r="30" customFormat="false" ht="15" hidden="false" customHeight="false" outlineLevel="0" collapsed="false">
      <c r="A30" s="36"/>
      <c r="B30" s="33" t="s">
        <v>34</v>
      </c>
      <c r="C30" s="37" t="n">
        <v>28</v>
      </c>
      <c r="D30" s="38" t="n">
        <f aca="false">A30*C30</f>
        <v>0</v>
      </c>
      <c r="G30" s="39"/>
    </row>
    <row r="31" customFormat="false" ht="15" hidden="false" customHeight="false" outlineLevel="0" collapsed="false">
      <c r="A31" s="36"/>
      <c r="B31" s="33" t="s">
        <v>35</v>
      </c>
      <c r="C31" s="37" t="n">
        <v>28</v>
      </c>
      <c r="D31" s="38" t="n">
        <f aca="false">A31*C31</f>
        <v>0</v>
      </c>
      <c r="G31" s="39"/>
    </row>
    <row r="32" customFormat="false" ht="15" hidden="false" customHeight="false" outlineLevel="0" collapsed="false">
      <c r="A32" s="36"/>
      <c r="B32" s="33" t="s">
        <v>36</v>
      </c>
      <c r="C32" s="37" t="n">
        <v>28</v>
      </c>
      <c r="D32" s="38" t="n">
        <f aca="false">A32*C32</f>
        <v>0</v>
      </c>
      <c r="G32" s="39"/>
    </row>
    <row r="33" customFormat="false" ht="15" hidden="false" customHeight="false" outlineLevel="0" collapsed="false">
      <c r="A33" s="36"/>
      <c r="B33" s="33" t="s">
        <v>37</v>
      </c>
      <c r="C33" s="37" t="n">
        <v>28</v>
      </c>
      <c r="D33" s="38" t="n">
        <f aca="false">A33*C33</f>
        <v>0</v>
      </c>
      <c r="G33" s="39"/>
    </row>
    <row r="34" customFormat="false" ht="15" hidden="false" customHeight="false" outlineLevel="0" collapsed="false">
      <c r="A34" s="36"/>
      <c r="B34" s="33" t="s">
        <v>38</v>
      </c>
      <c r="C34" s="37" t="n">
        <v>28</v>
      </c>
      <c r="D34" s="38" t="n">
        <f aca="false">A34*C34</f>
        <v>0</v>
      </c>
      <c r="G34" s="39"/>
    </row>
    <row r="35" customFormat="false" ht="15" hidden="false" customHeight="false" outlineLevel="0" collapsed="false">
      <c r="A35" s="11" t="s">
        <v>39</v>
      </c>
      <c r="B35" s="11"/>
      <c r="C35" s="11"/>
      <c r="D35" s="11"/>
    </row>
    <row r="36" customFormat="false" ht="15" hidden="false" customHeight="false" outlineLevel="0" collapsed="false">
      <c r="A36" s="12"/>
      <c r="B36" s="40" t="s">
        <v>40</v>
      </c>
      <c r="C36" s="41" t="n">
        <v>20</v>
      </c>
      <c r="D36" s="42" t="n">
        <f aca="false">A36*C36</f>
        <v>0</v>
      </c>
    </row>
    <row r="37" customFormat="false" ht="15" hidden="false" customHeight="false" outlineLevel="0" collapsed="false">
      <c r="A37" s="12"/>
      <c r="B37" s="40" t="s">
        <v>41</v>
      </c>
      <c r="C37" s="41" t="n">
        <v>25</v>
      </c>
      <c r="D37" s="42" t="n">
        <f aca="false">A37*C37</f>
        <v>0</v>
      </c>
    </row>
    <row r="38" customFormat="false" ht="15" hidden="false" customHeight="false" outlineLevel="0" collapsed="false">
      <c r="A38" s="12"/>
      <c r="B38" s="40" t="s">
        <v>42</v>
      </c>
      <c r="C38" s="41" t="n">
        <v>20</v>
      </c>
      <c r="D38" s="42" t="n">
        <f aca="false">A38*C38</f>
        <v>0</v>
      </c>
    </row>
    <row r="39" customFormat="false" ht="15" hidden="false" customHeight="false" outlineLevel="0" collapsed="false">
      <c r="A39" s="12"/>
      <c r="B39" s="40" t="s">
        <v>43</v>
      </c>
      <c r="C39" s="41" t="n">
        <v>20</v>
      </c>
      <c r="D39" s="42" t="n">
        <f aca="false">A39*C39</f>
        <v>0</v>
      </c>
    </row>
    <row r="40" customFormat="false" ht="15" hidden="false" customHeight="false" outlineLevel="0" collapsed="false">
      <c r="A40" s="12"/>
      <c r="B40" s="40" t="s">
        <v>44</v>
      </c>
      <c r="C40" s="41" t="n">
        <v>20</v>
      </c>
      <c r="D40" s="42" t="n">
        <f aca="false">A40*C40</f>
        <v>0</v>
      </c>
    </row>
    <row r="41" customFormat="false" ht="15" hidden="false" customHeight="false" outlineLevel="0" collapsed="false">
      <c r="A41" s="12"/>
      <c r="B41" s="40" t="s">
        <v>45</v>
      </c>
      <c r="C41" s="41" t="n">
        <v>20</v>
      </c>
      <c r="D41" s="42" t="n">
        <f aca="false">A41*C41</f>
        <v>0</v>
      </c>
    </row>
    <row r="42" customFormat="false" ht="15" hidden="false" customHeight="false" outlineLevel="0" collapsed="false">
      <c r="A42" s="12"/>
      <c r="B42" s="40" t="s">
        <v>46</v>
      </c>
      <c r="C42" s="41" t="n">
        <v>20</v>
      </c>
      <c r="D42" s="42" t="n">
        <f aca="false">A42*C42</f>
        <v>0</v>
      </c>
    </row>
    <row r="43" customFormat="false" ht="15" hidden="false" customHeight="false" outlineLevel="0" collapsed="false">
      <c r="A43" s="12"/>
      <c r="B43" s="40" t="s">
        <v>47</v>
      </c>
      <c r="C43" s="41" t="n">
        <v>20</v>
      </c>
      <c r="D43" s="42" t="n">
        <f aca="false">A43*C43</f>
        <v>0</v>
      </c>
    </row>
    <row r="44" customFormat="false" ht="15" hidden="false" customHeight="false" outlineLevel="0" collapsed="false">
      <c r="A44" s="12"/>
      <c r="B44" s="40" t="s">
        <v>48</v>
      </c>
      <c r="C44" s="41" t="n">
        <v>20</v>
      </c>
      <c r="D44" s="42" t="n">
        <f aca="false">A44*C44</f>
        <v>0</v>
      </c>
    </row>
    <row r="45" customFormat="false" ht="15" hidden="false" customHeight="false" outlineLevel="0" collapsed="false">
      <c r="A45" s="12"/>
      <c r="B45" s="40" t="s">
        <v>49</v>
      </c>
      <c r="C45" s="41" t="n">
        <v>20</v>
      </c>
      <c r="D45" s="42" t="n">
        <f aca="false">A45*C45</f>
        <v>0</v>
      </c>
    </row>
    <row r="46" customFormat="false" ht="15" hidden="false" customHeight="false" outlineLevel="0" collapsed="false">
      <c r="A46" s="12"/>
      <c r="B46" s="40" t="s">
        <v>50</v>
      </c>
      <c r="C46" s="41" t="n">
        <v>20</v>
      </c>
      <c r="D46" s="42" t="n">
        <f aca="false">A46*C46</f>
        <v>0</v>
      </c>
    </row>
    <row r="47" customFormat="false" ht="15" hidden="false" customHeight="false" outlineLevel="0" collapsed="false">
      <c r="A47" s="12"/>
      <c r="B47" s="40" t="s">
        <v>51</v>
      </c>
      <c r="C47" s="41" t="n">
        <v>20</v>
      </c>
      <c r="D47" s="42" t="n">
        <f aca="false">A47*C47</f>
        <v>0</v>
      </c>
    </row>
    <row r="48" customFormat="false" ht="15" hidden="false" customHeight="false" outlineLevel="0" collapsed="false">
      <c r="A48" s="12"/>
      <c r="B48" s="40" t="s">
        <v>52</v>
      </c>
      <c r="C48" s="41" t="n">
        <v>20</v>
      </c>
      <c r="D48" s="42" t="n">
        <f aca="false">A48*C48</f>
        <v>0</v>
      </c>
    </row>
    <row r="49" customFormat="false" ht="15" hidden="false" customHeight="false" outlineLevel="0" collapsed="false">
      <c r="A49" s="12"/>
      <c r="B49" s="40" t="s">
        <v>53</v>
      </c>
      <c r="C49" s="41" t="n">
        <v>20</v>
      </c>
      <c r="D49" s="42" t="n">
        <f aca="false">A49*C49</f>
        <v>0</v>
      </c>
    </row>
    <row r="50" customFormat="false" ht="15" hidden="false" customHeight="false" outlineLevel="0" collapsed="false">
      <c r="A50" s="12"/>
      <c r="B50" s="40" t="s">
        <v>54</v>
      </c>
      <c r="C50" s="41" t="n">
        <v>20</v>
      </c>
      <c r="D50" s="42" t="n">
        <f aca="false">A50*C50</f>
        <v>0</v>
      </c>
    </row>
    <row r="51" customFormat="false" ht="15" hidden="false" customHeight="false" outlineLevel="0" collapsed="false">
      <c r="A51" s="12"/>
      <c r="B51" s="43" t="s">
        <v>55</v>
      </c>
      <c r="C51" s="41" t="n">
        <v>20</v>
      </c>
      <c r="D51" s="42" t="n">
        <f aca="false">A51*C51</f>
        <v>0</v>
      </c>
    </row>
    <row r="52" customFormat="false" ht="15" hidden="false" customHeight="false" outlineLevel="0" collapsed="false">
      <c r="A52" s="12"/>
      <c r="B52" s="43" t="s">
        <v>56</v>
      </c>
      <c r="C52" s="41" t="n">
        <v>20</v>
      </c>
      <c r="D52" s="42" t="n">
        <f aca="false">A52*C52</f>
        <v>0</v>
      </c>
    </row>
    <row r="53" customFormat="false" ht="15" hidden="false" customHeight="false" outlineLevel="0" collapsed="false">
      <c r="A53" s="12"/>
      <c r="B53" s="43" t="s">
        <v>57</v>
      </c>
      <c r="C53" s="41" t="n">
        <v>20</v>
      </c>
      <c r="D53" s="42" t="n">
        <f aca="false">A53*C53</f>
        <v>0</v>
      </c>
    </row>
    <row r="54" customFormat="false" ht="15" hidden="false" customHeight="false" outlineLevel="0" collapsed="false">
      <c r="A54" s="12"/>
      <c r="B54" s="43" t="s">
        <v>58</v>
      </c>
      <c r="C54" s="41" t="n">
        <v>20</v>
      </c>
      <c r="D54" s="42" t="n">
        <f aca="false">A54*C54</f>
        <v>0</v>
      </c>
    </row>
    <row r="55" customFormat="false" ht="15" hidden="false" customHeight="false" outlineLevel="0" collapsed="false">
      <c r="A55" s="12"/>
      <c r="B55" s="43" t="s">
        <v>59</v>
      </c>
      <c r="C55" s="41" t="n">
        <v>20</v>
      </c>
      <c r="D55" s="42" t="n">
        <f aca="false">A55*C55</f>
        <v>0</v>
      </c>
    </row>
    <row r="56" customFormat="false" ht="15" hidden="false" customHeight="false" outlineLevel="0" collapsed="false">
      <c r="A56" s="12"/>
      <c r="B56" s="43" t="s">
        <v>60</v>
      </c>
      <c r="C56" s="41" t="n">
        <v>20</v>
      </c>
      <c r="D56" s="42" t="n">
        <f aca="false">A56*C56</f>
        <v>0</v>
      </c>
    </row>
    <row r="57" customFormat="false" ht="15" hidden="false" customHeight="false" outlineLevel="0" collapsed="false">
      <c r="A57" s="12"/>
      <c r="B57" s="43" t="s">
        <v>61</v>
      </c>
      <c r="C57" s="41" t="n">
        <v>20</v>
      </c>
      <c r="D57" s="42" t="n">
        <f aca="false">A57*C57</f>
        <v>0</v>
      </c>
    </row>
    <row r="58" customFormat="false" ht="15" hidden="false" customHeight="false" outlineLevel="0" collapsed="false">
      <c r="A58" s="12"/>
      <c r="B58" s="43" t="s">
        <v>62</v>
      </c>
      <c r="C58" s="41" t="n">
        <v>20</v>
      </c>
      <c r="D58" s="42" t="n">
        <f aca="false">A58*C58</f>
        <v>0</v>
      </c>
    </row>
    <row r="59" customFormat="false" ht="15" hidden="false" customHeight="false" outlineLevel="0" collapsed="false">
      <c r="A59" s="12"/>
      <c r="B59" s="43" t="s">
        <v>63</v>
      </c>
      <c r="C59" s="41" t="n">
        <v>20</v>
      </c>
      <c r="D59" s="42" t="n">
        <f aca="false">A59*C59</f>
        <v>0</v>
      </c>
    </row>
    <row r="60" customFormat="false" ht="15" hidden="false" customHeight="false" outlineLevel="0" collapsed="false">
      <c r="A60" s="12"/>
      <c r="B60" s="43" t="s">
        <v>64</v>
      </c>
      <c r="C60" s="41" t="n">
        <v>20</v>
      </c>
      <c r="D60" s="42" t="n">
        <f aca="false">A60*C60</f>
        <v>0</v>
      </c>
    </row>
    <row r="61" customFormat="false" ht="15" hidden="false" customHeight="false" outlineLevel="0" collapsed="false">
      <c r="A61" s="12"/>
      <c r="B61" s="43" t="s">
        <v>65</v>
      </c>
      <c r="C61" s="41" t="n">
        <v>20</v>
      </c>
      <c r="D61" s="42" t="n">
        <f aca="false">A61*C61</f>
        <v>0</v>
      </c>
    </row>
    <row r="62" customFormat="false" ht="15" hidden="false" customHeight="false" outlineLevel="0" collapsed="false">
      <c r="A62" s="12"/>
      <c r="B62" s="43" t="s">
        <v>66</v>
      </c>
      <c r="C62" s="41" t="n">
        <v>20</v>
      </c>
      <c r="D62" s="42" t="n">
        <f aca="false">A62*C62</f>
        <v>0</v>
      </c>
    </row>
    <row r="63" customFormat="false" ht="15" hidden="false" customHeight="false" outlineLevel="0" collapsed="false">
      <c r="A63" s="12"/>
      <c r="B63" s="43" t="s">
        <v>67</v>
      </c>
      <c r="C63" s="41" t="n">
        <v>20</v>
      </c>
      <c r="D63" s="42" t="n">
        <f aca="false">A63*C63</f>
        <v>0</v>
      </c>
    </row>
    <row r="64" customFormat="false" ht="15" hidden="false" customHeight="false" outlineLevel="0" collapsed="false">
      <c r="A64" s="12"/>
      <c r="B64" s="43" t="s">
        <v>68</v>
      </c>
      <c r="C64" s="41" t="n">
        <v>20</v>
      </c>
      <c r="D64" s="42" t="n">
        <f aca="false">A64*C64</f>
        <v>0</v>
      </c>
    </row>
    <row r="65" customFormat="false" ht="15" hidden="false" customHeight="false" outlineLevel="0" collapsed="false">
      <c r="A65" s="12"/>
      <c r="B65" s="43" t="s">
        <v>69</v>
      </c>
      <c r="C65" s="41" t="n">
        <v>20</v>
      </c>
      <c r="D65" s="42" t="n">
        <f aca="false">A65*C65</f>
        <v>0</v>
      </c>
    </row>
    <row r="66" customFormat="false" ht="15" hidden="false" customHeight="false" outlineLevel="0" collapsed="false">
      <c r="A66" s="12"/>
      <c r="B66" s="43" t="s">
        <v>70</v>
      </c>
      <c r="C66" s="41" t="n">
        <v>20</v>
      </c>
      <c r="D66" s="42" t="n">
        <f aca="false">A66*C66</f>
        <v>0</v>
      </c>
    </row>
    <row r="67" customFormat="false" ht="15" hidden="false" customHeight="false" outlineLevel="0" collapsed="false">
      <c r="A67" s="12"/>
      <c r="B67" s="43" t="s">
        <v>71</v>
      </c>
      <c r="C67" s="41" t="n">
        <v>20</v>
      </c>
      <c r="D67" s="42" t="n">
        <f aca="false">A67*C67</f>
        <v>0</v>
      </c>
    </row>
    <row r="68" customFormat="false" ht="15" hidden="false" customHeight="false" outlineLevel="0" collapsed="false">
      <c r="A68" s="12"/>
      <c r="B68" s="43" t="s">
        <v>72</v>
      </c>
      <c r="C68" s="41" t="n">
        <v>20</v>
      </c>
      <c r="D68" s="42" t="n">
        <f aca="false">A68*C68</f>
        <v>0</v>
      </c>
    </row>
    <row r="69" customFormat="false" ht="15" hidden="false" customHeight="false" outlineLevel="0" collapsed="false">
      <c r="A69" s="12"/>
      <c r="B69" s="43" t="s">
        <v>73</v>
      </c>
      <c r="C69" s="41" t="n">
        <v>20</v>
      </c>
      <c r="D69" s="42" t="n">
        <f aca="false">A69*C69</f>
        <v>0</v>
      </c>
    </row>
    <row r="70" customFormat="false" ht="15" hidden="false" customHeight="false" outlineLevel="0" collapsed="false">
      <c r="A70" s="12"/>
      <c r="B70" s="43" t="s">
        <v>74</v>
      </c>
      <c r="C70" s="41" t="n">
        <v>20</v>
      </c>
      <c r="D70" s="42" t="n">
        <f aca="false">A70*C70</f>
        <v>0</v>
      </c>
    </row>
    <row r="71" customFormat="false" ht="15" hidden="false" customHeight="false" outlineLevel="0" collapsed="false">
      <c r="A71" s="12"/>
      <c r="B71" s="43" t="s">
        <v>75</v>
      </c>
      <c r="C71" s="41" t="n">
        <v>20</v>
      </c>
      <c r="D71" s="42" t="n">
        <f aca="false">A71*C71</f>
        <v>0</v>
      </c>
    </row>
    <row r="72" customFormat="false" ht="15" hidden="false" customHeight="false" outlineLevel="0" collapsed="false">
      <c r="A72" s="12"/>
      <c r="B72" s="43" t="s">
        <v>76</v>
      </c>
      <c r="C72" s="41" t="n">
        <v>20</v>
      </c>
      <c r="D72" s="42" t="n">
        <f aca="false">A72*C72</f>
        <v>0</v>
      </c>
    </row>
    <row r="73" customFormat="false" ht="15" hidden="false" customHeight="false" outlineLevel="0" collapsed="false">
      <c r="A73" s="12"/>
      <c r="B73" s="43" t="s">
        <v>77</v>
      </c>
      <c r="C73" s="41" t="n">
        <v>20</v>
      </c>
      <c r="D73" s="42" t="n">
        <f aca="false">A73*C73</f>
        <v>0</v>
      </c>
    </row>
    <row r="74" customFormat="false" ht="15" hidden="false" customHeight="false" outlineLevel="0" collapsed="false">
      <c r="A74" s="12"/>
      <c r="B74" s="43" t="s">
        <v>78</v>
      </c>
      <c r="C74" s="41" t="n">
        <v>20</v>
      </c>
      <c r="D74" s="42" t="n">
        <f aca="false">A74*C74</f>
        <v>0</v>
      </c>
    </row>
    <row r="75" customFormat="false" ht="15" hidden="false" customHeight="false" outlineLevel="0" collapsed="false">
      <c r="A75" s="12"/>
      <c r="B75" s="43" t="s">
        <v>79</v>
      </c>
      <c r="C75" s="41" t="n">
        <v>20</v>
      </c>
      <c r="D75" s="42" t="n">
        <f aca="false">A75*C75</f>
        <v>0</v>
      </c>
    </row>
    <row r="76" customFormat="false" ht="15" hidden="false" customHeight="false" outlineLevel="0" collapsed="false">
      <c r="A76" s="12"/>
      <c r="B76" s="43" t="s">
        <v>80</v>
      </c>
      <c r="C76" s="41" t="n">
        <v>20</v>
      </c>
      <c r="D76" s="42" t="n">
        <f aca="false">A76*C76</f>
        <v>0</v>
      </c>
    </row>
    <row r="77" customFormat="false" ht="15" hidden="false" customHeight="false" outlineLevel="0" collapsed="false">
      <c r="A77" s="12"/>
      <c r="B77" s="43" t="s">
        <v>81</v>
      </c>
      <c r="C77" s="41" t="n">
        <v>20</v>
      </c>
      <c r="D77" s="42" t="n">
        <f aca="false">A77*C77</f>
        <v>0</v>
      </c>
    </row>
    <row r="78" customFormat="false" ht="15" hidden="false" customHeight="false" outlineLevel="0" collapsed="false">
      <c r="A78" s="12"/>
      <c r="B78" s="43" t="s">
        <v>82</v>
      </c>
      <c r="C78" s="41" t="n">
        <v>40</v>
      </c>
      <c r="D78" s="42" t="n">
        <f aca="false">A78*C78</f>
        <v>0</v>
      </c>
    </row>
    <row r="79" customFormat="false" ht="15" hidden="false" customHeight="false" outlineLevel="0" collapsed="false">
      <c r="A79" s="12"/>
      <c r="B79" s="43" t="s">
        <v>83</v>
      </c>
      <c r="C79" s="41" t="n">
        <v>20</v>
      </c>
      <c r="D79" s="42" t="n">
        <f aca="false">A79*C79</f>
        <v>0</v>
      </c>
    </row>
    <row r="80" customFormat="false" ht="15" hidden="false" customHeight="false" outlineLevel="0" collapsed="false">
      <c r="A80" s="12"/>
      <c r="B80" s="43" t="s">
        <v>84</v>
      </c>
      <c r="C80" s="41" t="n">
        <v>20</v>
      </c>
      <c r="D80" s="42" t="n">
        <f aca="false">A80*C80</f>
        <v>0</v>
      </c>
    </row>
    <row r="81" customFormat="false" ht="15" hidden="false" customHeight="false" outlineLevel="0" collapsed="false">
      <c r="A81" s="12"/>
      <c r="B81" s="43" t="s">
        <v>85</v>
      </c>
      <c r="C81" s="41" t="n">
        <v>20</v>
      </c>
      <c r="D81" s="42" t="n">
        <f aca="false">A81*C81</f>
        <v>0</v>
      </c>
    </row>
    <row r="82" customFormat="false" ht="15" hidden="false" customHeight="false" outlineLevel="0" collapsed="false">
      <c r="A82" s="12"/>
      <c r="B82" s="43" t="s">
        <v>86</v>
      </c>
      <c r="C82" s="41" t="n">
        <v>20</v>
      </c>
      <c r="D82" s="42" t="n">
        <f aca="false">A82*C82</f>
        <v>0</v>
      </c>
    </row>
    <row r="83" customFormat="false" ht="15" hidden="false" customHeight="false" outlineLevel="0" collapsed="false">
      <c r="A83" s="12"/>
      <c r="B83" s="43" t="s">
        <v>87</v>
      </c>
      <c r="C83" s="41" t="n">
        <v>40</v>
      </c>
      <c r="D83" s="42" t="n">
        <f aca="false">A83*C83</f>
        <v>0</v>
      </c>
    </row>
    <row r="84" customFormat="false" ht="15" hidden="false" customHeight="false" outlineLevel="0" collapsed="false">
      <c r="A84" s="12"/>
      <c r="B84" s="43" t="s">
        <v>88</v>
      </c>
      <c r="C84" s="41" t="n">
        <v>20</v>
      </c>
      <c r="D84" s="42" t="n">
        <f aca="false">A84*C84</f>
        <v>0</v>
      </c>
    </row>
    <row r="85" customFormat="false" ht="15" hidden="false" customHeight="false" outlineLevel="0" collapsed="false">
      <c r="A85" s="12"/>
      <c r="B85" s="43" t="s">
        <v>89</v>
      </c>
      <c r="C85" s="41" t="n">
        <v>20</v>
      </c>
      <c r="D85" s="42" t="n">
        <f aca="false">A85*C85</f>
        <v>0</v>
      </c>
    </row>
    <row r="86" customFormat="false" ht="15" hidden="false" customHeight="false" outlineLevel="0" collapsed="false">
      <c r="A86" s="12"/>
      <c r="B86" s="43" t="s">
        <v>90</v>
      </c>
      <c r="C86" s="41" t="n">
        <v>20</v>
      </c>
      <c r="D86" s="42" t="n">
        <f aca="false">A86*C86</f>
        <v>0</v>
      </c>
    </row>
    <row r="87" customFormat="false" ht="15" hidden="false" customHeight="false" outlineLevel="0" collapsed="false">
      <c r="A87" s="12"/>
      <c r="B87" s="43" t="s">
        <v>91</v>
      </c>
      <c r="C87" s="41" t="n">
        <v>20</v>
      </c>
      <c r="D87" s="42" t="n">
        <f aca="false">A87*C87</f>
        <v>0</v>
      </c>
    </row>
    <row r="88" customFormat="false" ht="15" hidden="false" customHeight="false" outlineLevel="0" collapsed="false">
      <c r="A88" s="12"/>
      <c r="B88" s="43" t="s">
        <v>92</v>
      </c>
      <c r="C88" s="41" t="n">
        <v>20</v>
      </c>
      <c r="D88" s="42" t="n">
        <f aca="false">A88*C88</f>
        <v>0</v>
      </c>
    </row>
    <row r="89" customFormat="false" ht="15" hidden="false" customHeight="false" outlineLevel="0" collapsed="false">
      <c r="A89" s="12"/>
      <c r="B89" s="43" t="s">
        <v>93</v>
      </c>
      <c r="C89" s="41" t="n">
        <v>20</v>
      </c>
      <c r="D89" s="42" t="n">
        <f aca="false">A89*C89</f>
        <v>0</v>
      </c>
    </row>
    <row r="90" customFormat="false" ht="15" hidden="false" customHeight="false" outlineLevel="0" collapsed="false">
      <c r="A90" s="12"/>
      <c r="B90" s="43" t="s">
        <v>94</v>
      </c>
      <c r="C90" s="41" t="n">
        <v>20</v>
      </c>
      <c r="D90" s="42" t="n">
        <f aca="false">A90*C90</f>
        <v>0</v>
      </c>
    </row>
    <row r="91" customFormat="false" ht="15" hidden="false" customHeight="false" outlineLevel="0" collapsed="false">
      <c r="A91" s="12"/>
      <c r="B91" s="43" t="s">
        <v>95</v>
      </c>
      <c r="C91" s="41" t="n">
        <v>28</v>
      </c>
      <c r="D91" s="42" t="n">
        <f aca="false">A91*C91</f>
        <v>0</v>
      </c>
    </row>
    <row r="92" customFormat="false" ht="15" hidden="false" customHeight="false" outlineLevel="0" collapsed="false">
      <c r="A92" s="12"/>
      <c r="B92" s="43" t="s">
        <v>96</v>
      </c>
      <c r="C92" s="41" t="n">
        <v>28</v>
      </c>
      <c r="D92" s="42" t="n">
        <f aca="false">A92*C92</f>
        <v>0</v>
      </c>
    </row>
    <row r="93" customFormat="false" ht="15" hidden="false" customHeight="false" outlineLevel="0" collapsed="false">
      <c r="A93" s="12"/>
      <c r="B93" s="43" t="s">
        <v>97</v>
      </c>
      <c r="C93" s="41" t="n">
        <v>20</v>
      </c>
      <c r="D93" s="42" t="n">
        <f aca="false">A93*C93</f>
        <v>0</v>
      </c>
    </row>
    <row r="94" customFormat="false" ht="15" hidden="false" customHeight="false" outlineLevel="0" collapsed="false">
      <c r="A94" s="12"/>
      <c r="B94" s="43" t="s">
        <v>98</v>
      </c>
      <c r="C94" s="41" t="n">
        <v>20</v>
      </c>
      <c r="D94" s="42" t="n">
        <f aca="false">A94*C94</f>
        <v>0</v>
      </c>
    </row>
    <row r="95" customFormat="false" ht="15" hidden="false" customHeight="false" outlineLevel="0" collapsed="false">
      <c r="A95" s="12"/>
      <c r="B95" s="43" t="s">
        <v>99</v>
      </c>
      <c r="C95" s="41" t="n">
        <v>20</v>
      </c>
      <c r="D95" s="42" t="n">
        <f aca="false">A95*C95</f>
        <v>0</v>
      </c>
    </row>
    <row r="96" customFormat="false" ht="15" hidden="false" customHeight="false" outlineLevel="0" collapsed="false">
      <c r="A96" s="12"/>
      <c r="B96" s="43" t="s">
        <v>100</v>
      </c>
      <c r="C96" s="41" t="n">
        <v>20</v>
      </c>
      <c r="D96" s="42" t="n">
        <f aca="false">A96*C96</f>
        <v>0</v>
      </c>
    </row>
    <row r="97" customFormat="false" ht="15" hidden="false" customHeight="false" outlineLevel="0" collapsed="false">
      <c r="A97" s="12"/>
      <c r="B97" s="43" t="s">
        <v>101</v>
      </c>
      <c r="C97" s="41" t="n">
        <v>20</v>
      </c>
      <c r="D97" s="42" t="n">
        <f aca="false">A97*C97</f>
        <v>0</v>
      </c>
    </row>
    <row r="98" customFormat="false" ht="15" hidden="false" customHeight="false" outlineLevel="0" collapsed="false">
      <c r="A98" s="12"/>
      <c r="B98" s="43" t="s">
        <v>102</v>
      </c>
      <c r="C98" s="41" t="n">
        <v>20</v>
      </c>
      <c r="D98" s="42" t="n">
        <f aca="false">A98*C98</f>
        <v>0</v>
      </c>
    </row>
    <row r="99" customFormat="false" ht="15" hidden="false" customHeight="false" outlineLevel="0" collapsed="false">
      <c r="A99" s="12"/>
      <c r="B99" s="43" t="s">
        <v>103</v>
      </c>
      <c r="C99" s="41" t="n">
        <v>20</v>
      </c>
      <c r="D99" s="42" t="n">
        <f aca="false">A99*C99</f>
        <v>0</v>
      </c>
    </row>
    <row r="100" customFormat="false" ht="15" hidden="false" customHeight="false" outlineLevel="0" collapsed="false">
      <c r="A100" s="12"/>
      <c r="B100" s="43" t="s">
        <v>104</v>
      </c>
      <c r="C100" s="41" t="n">
        <v>20</v>
      </c>
      <c r="D100" s="42" t="n">
        <f aca="false">A100*C100</f>
        <v>0</v>
      </c>
    </row>
    <row r="101" customFormat="false" ht="15" hidden="false" customHeight="false" outlineLevel="0" collapsed="false">
      <c r="A101" s="12"/>
      <c r="B101" s="43" t="s">
        <v>105</v>
      </c>
      <c r="C101" s="41" t="n">
        <v>20</v>
      </c>
      <c r="D101" s="42" t="n">
        <f aca="false">A101*C101</f>
        <v>0</v>
      </c>
    </row>
    <row r="102" customFormat="false" ht="15" hidden="false" customHeight="false" outlineLevel="0" collapsed="false">
      <c r="A102" s="12"/>
      <c r="B102" s="43" t="s">
        <v>106</v>
      </c>
      <c r="C102" s="41" t="n">
        <v>20</v>
      </c>
      <c r="D102" s="42" t="n">
        <f aca="false">A102*C102</f>
        <v>0</v>
      </c>
    </row>
    <row r="103" customFormat="false" ht="15" hidden="false" customHeight="false" outlineLevel="0" collapsed="false">
      <c r="A103" s="12"/>
      <c r="B103" s="43" t="s">
        <v>107</v>
      </c>
      <c r="C103" s="41" t="n">
        <v>20</v>
      </c>
      <c r="D103" s="42" t="n">
        <f aca="false">A103*C103</f>
        <v>0</v>
      </c>
    </row>
    <row r="104" customFormat="false" ht="15" hidden="false" customHeight="false" outlineLevel="0" collapsed="false">
      <c r="A104" s="12"/>
      <c r="B104" s="43" t="s">
        <v>108</v>
      </c>
      <c r="C104" s="41" t="n">
        <v>20</v>
      </c>
      <c r="D104" s="42" t="n">
        <f aca="false">A104*C104</f>
        <v>0</v>
      </c>
    </row>
    <row r="105" customFormat="false" ht="15" hidden="false" customHeight="false" outlineLevel="0" collapsed="false">
      <c r="A105" s="12"/>
      <c r="B105" s="43" t="s">
        <v>109</v>
      </c>
      <c r="C105" s="41" t="n">
        <v>20</v>
      </c>
      <c r="D105" s="42" t="n">
        <f aca="false">A105*C105</f>
        <v>0</v>
      </c>
    </row>
    <row r="106" customFormat="false" ht="15" hidden="false" customHeight="false" outlineLevel="0" collapsed="false">
      <c r="A106" s="12"/>
      <c r="B106" s="43" t="s">
        <v>110</v>
      </c>
      <c r="C106" s="41" t="n">
        <v>20</v>
      </c>
      <c r="D106" s="42" t="n">
        <f aca="false">A106*C106</f>
        <v>0</v>
      </c>
    </row>
    <row r="107" customFormat="false" ht="15" hidden="false" customHeight="false" outlineLevel="0" collapsed="false">
      <c r="A107" s="12"/>
      <c r="B107" s="43" t="s">
        <v>111</v>
      </c>
      <c r="C107" s="41" t="n">
        <v>20</v>
      </c>
      <c r="D107" s="42" t="n">
        <f aca="false">A107*C107</f>
        <v>0</v>
      </c>
    </row>
    <row r="108" customFormat="false" ht="15" hidden="false" customHeight="false" outlineLevel="0" collapsed="false">
      <c r="A108" s="12"/>
      <c r="B108" s="43" t="s">
        <v>112</v>
      </c>
      <c r="C108" s="41" t="n">
        <v>20</v>
      </c>
      <c r="D108" s="42" t="n">
        <f aca="false">A108*C108</f>
        <v>0</v>
      </c>
    </row>
    <row r="109" customFormat="false" ht="15" hidden="false" customHeight="false" outlineLevel="0" collapsed="false">
      <c r="A109" s="12"/>
      <c r="B109" s="43" t="s">
        <v>113</v>
      </c>
      <c r="C109" s="41" t="n">
        <v>20</v>
      </c>
      <c r="D109" s="42" t="n">
        <f aca="false">A109*C109</f>
        <v>0</v>
      </c>
    </row>
    <row r="110" customFormat="false" ht="15" hidden="false" customHeight="false" outlineLevel="0" collapsed="false">
      <c r="A110" s="12"/>
      <c r="B110" s="43" t="s">
        <v>114</v>
      </c>
      <c r="C110" s="41" t="n">
        <v>20</v>
      </c>
      <c r="D110" s="42" t="n">
        <f aca="false">A110*C110</f>
        <v>0</v>
      </c>
    </row>
    <row r="111" customFormat="false" ht="15" hidden="false" customHeight="false" outlineLevel="0" collapsed="false">
      <c r="A111" s="12"/>
      <c r="B111" s="43" t="s">
        <v>115</v>
      </c>
      <c r="C111" s="41" t="n">
        <v>20</v>
      </c>
      <c r="D111" s="42" t="n">
        <f aca="false">A111*C111</f>
        <v>0</v>
      </c>
    </row>
    <row r="112" customFormat="false" ht="15" hidden="false" customHeight="false" outlineLevel="0" collapsed="false">
      <c r="A112" s="12"/>
      <c r="B112" s="44" t="s">
        <v>116</v>
      </c>
      <c r="C112" s="41" t="n">
        <v>20</v>
      </c>
      <c r="D112" s="42" t="n">
        <f aca="false">A112*C112</f>
        <v>0</v>
      </c>
    </row>
    <row r="113" customFormat="false" ht="15" hidden="false" customHeight="false" outlineLevel="0" collapsed="false">
      <c r="A113" s="12"/>
      <c r="B113" s="43" t="s">
        <v>117</v>
      </c>
      <c r="C113" s="41" t="n">
        <v>20</v>
      </c>
      <c r="D113" s="42" t="n">
        <f aca="false">A113*C113</f>
        <v>0</v>
      </c>
    </row>
    <row r="114" customFormat="false" ht="15" hidden="false" customHeight="false" outlineLevel="0" collapsed="false">
      <c r="A114" s="12"/>
      <c r="B114" s="43" t="s">
        <v>118</v>
      </c>
      <c r="C114" s="41" t="n">
        <v>20</v>
      </c>
      <c r="D114" s="42" t="n">
        <f aca="false">A114*C114</f>
        <v>0</v>
      </c>
    </row>
    <row r="115" customFormat="false" ht="15" hidden="false" customHeight="false" outlineLevel="0" collapsed="false">
      <c r="A115" s="12"/>
      <c r="B115" s="43" t="s">
        <v>119</v>
      </c>
      <c r="C115" s="41" t="n">
        <v>20</v>
      </c>
      <c r="D115" s="42" t="n">
        <f aca="false">A115*C115</f>
        <v>0</v>
      </c>
    </row>
    <row r="116" customFormat="false" ht="15" hidden="false" customHeight="false" outlineLevel="0" collapsed="false">
      <c r="A116" s="12"/>
      <c r="B116" s="43" t="s">
        <v>120</v>
      </c>
      <c r="C116" s="41" t="n">
        <v>20</v>
      </c>
      <c r="D116" s="42" t="n">
        <f aca="false">A116*C116</f>
        <v>0</v>
      </c>
    </row>
    <row r="117" customFormat="false" ht="15" hidden="false" customHeight="false" outlineLevel="0" collapsed="false">
      <c r="A117" s="12"/>
      <c r="B117" s="43" t="s">
        <v>121</v>
      </c>
      <c r="C117" s="41" t="n">
        <v>40</v>
      </c>
      <c r="D117" s="42" t="n">
        <f aca="false">A117*C117</f>
        <v>0</v>
      </c>
    </row>
    <row r="118" customFormat="false" ht="15" hidden="false" customHeight="false" outlineLevel="0" collapsed="false">
      <c r="A118" s="12"/>
      <c r="B118" s="43" t="s">
        <v>122</v>
      </c>
      <c r="C118" s="41" t="n">
        <v>40</v>
      </c>
      <c r="D118" s="42" t="n">
        <f aca="false">A118*C118</f>
        <v>0</v>
      </c>
    </row>
    <row r="119" customFormat="false" ht="15" hidden="false" customHeight="false" outlineLevel="0" collapsed="false">
      <c r="A119" s="45"/>
      <c r="B119" s="45"/>
      <c r="C119" s="46" t="s">
        <v>123</v>
      </c>
      <c r="D119" s="46"/>
      <c r="E119" s="47" t="n">
        <f aca="false">SUM(A21:A118)</f>
        <v>0</v>
      </c>
    </row>
    <row r="120" customFormat="false" ht="15" hidden="false" customHeight="false" outlineLevel="0" collapsed="false">
      <c r="A120" s="11" t="s">
        <v>124</v>
      </c>
      <c r="B120" s="11"/>
      <c r="C120" s="11"/>
      <c r="D120" s="11"/>
    </row>
    <row r="121" customFormat="false" ht="15" hidden="false" customHeight="false" outlineLevel="0" collapsed="false">
      <c r="A121" s="36"/>
      <c r="B121" s="43" t="s">
        <v>125</v>
      </c>
      <c r="C121" s="37" t="n">
        <v>50</v>
      </c>
      <c r="D121" s="38" t="n">
        <f aca="false">A121*C121</f>
        <v>0</v>
      </c>
    </row>
    <row r="122" customFormat="false" ht="15" hidden="false" customHeight="false" outlineLevel="0" collapsed="false">
      <c r="A122" s="36"/>
      <c r="B122" s="43" t="s">
        <v>26</v>
      </c>
      <c r="C122" s="37" t="n">
        <v>46</v>
      </c>
      <c r="D122" s="38" t="n">
        <f aca="false">A122*C122</f>
        <v>0</v>
      </c>
    </row>
    <row r="123" customFormat="false" ht="15" hidden="false" customHeight="false" outlineLevel="0" collapsed="false">
      <c r="A123" s="36"/>
      <c r="B123" s="43" t="s">
        <v>27</v>
      </c>
      <c r="C123" s="37" t="n">
        <v>46</v>
      </c>
      <c r="D123" s="38" t="n">
        <f aca="false">A123*C123</f>
        <v>0</v>
      </c>
    </row>
    <row r="124" customFormat="false" ht="15" hidden="false" customHeight="false" outlineLevel="0" collapsed="false">
      <c r="A124" s="36"/>
      <c r="B124" s="43" t="s">
        <v>29</v>
      </c>
      <c r="C124" s="37" t="n">
        <v>50</v>
      </c>
      <c r="D124" s="38" t="n">
        <f aca="false">A124*C124</f>
        <v>0</v>
      </c>
    </row>
    <row r="125" customFormat="false" ht="15" hidden="false" customHeight="false" outlineLevel="0" collapsed="false">
      <c r="A125" s="36"/>
      <c r="B125" s="43" t="s">
        <v>30</v>
      </c>
      <c r="C125" s="37" t="n">
        <v>46</v>
      </c>
      <c r="D125" s="38" t="n">
        <f aca="false">A125*C125</f>
        <v>0</v>
      </c>
    </row>
    <row r="126" customFormat="false" ht="15" hidden="false" customHeight="false" outlineLevel="0" collapsed="false">
      <c r="A126" s="36"/>
      <c r="B126" s="43" t="s">
        <v>31</v>
      </c>
      <c r="C126" s="37" t="n">
        <v>46</v>
      </c>
      <c r="D126" s="38" t="n">
        <f aca="false">A126*C126</f>
        <v>0</v>
      </c>
    </row>
    <row r="127" customFormat="false" ht="15" hidden="false" customHeight="false" outlineLevel="0" collapsed="false">
      <c r="A127" s="36"/>
      <c r="B127" s="43" t="s">
        <v>32</v>
      </c>
      <c r="C127" s="37" t="n">
        <v>46</v>
      </c>
      <c r="D127" s="38" t="n">
        <f aca="false">A127*C127</f>
        <v>0</v>
      </c>
    </row>
    <row r="128" customFormat="false" ht="15" hidden="false" customHeight="false" outlineLevel="0" collapsed="false">
      <c r="A128" s="36"/>
      <c r="B128" s="43" t="s">
        <v>126</v>
      </c>
      <c r="C128" s="37" t="n">
        <v>46</v>
      </c>
      <c r="D128" s="38" t="n">
        <f aca="false">A128*C128</f>
        <v>0</v>
      </c>
    </row>
    <row r="129" customFormat="false" ht="15" hidden="false" customHeight="false" outlineLevel="0" collapsed="false">
      <c r="A129" s="36"/>
      <c r="B129" s="43" t="s">
        <v>127</v>
      </c>
      <c r="C129" s="37" t="n">
        <v>46</v>
      </c>
      <c r="D129" s="38" t="n">
        <f aca="false">A129*C129</f>
        <v>0</v>
      </c>
    </row>
    <row r="130" customFormat="false" ht="15" hidden="false" customHeight="false" outlineLevel="0" collapsed="false">
      <c r="A130" s="36"/>
      <c r="B130" s="43" t="s">
        <v>128</v>
      </c>
      <c r="C130" s="37" t="n">
        <v>46</v>
      </c>
      <c r="D130" s="38" t="n">
        <f aca="false">A130*C130</f>
        <v>0</v>
      </c>
    </row>
    <row r="131" customFormat="false" ht="15" hidden="false" customHeight="false" outlineLevel="0" collapsed="false">
      <c r="A131" s="36"/>
      <c r="B131" s="43" t="s">
        <v>35</v>
      </c>
      <c r="C131" s="37" t="n">
        <v>46</v>
      </c>
      <c r="D131" s="38" t="n">
        <f aca="false">A131*C131</f>
        <v>0</v>
      </c>
    </row>
    <row r="132" customFormat="false" ht="15" hidden="false" customHeight="false" outlineLevel="0" collapsed="false">
      <c r="A132" s="36"/>
      <c r="B132" s="43" t="s">
        <v>37</v>
      </c>
      <c r="C132" s="37" t="n">
        <v>46</v>
      </c>
      <c r="D132" s="38" t="n">
        <f aca="false">A132*C132</f>
        <v>0</v>
      </c>
    </row>
    <row r="133" customFormat="false" ht="15" hidden="false" customHeight="false" outlineLevel="0" collapsed="false">
      <c r="A133" s="36"/>
      <c r="B133" s="43" t="s">
        <v>129</v>
      </c>
      <c r="C133" s="37" t="n">
        <v>46</v>
      </c>
      <c r="D133" s="38" t="n">
        <f aca="false">A133*C133</f>
        <v>0</v>
      </c>
    </row>
    <row r="134" customFormat="false" ht="15" hidden="false" customHeight="false" outlineLevel="0" collapsed="false">
      <c r="A134" s="36"/>
      <c r="B134" s="43" t="s">
        <v>130</v>
      </c>
      <c r="C134" s="37" t="n">
        <v>46</v>
      </c>
      <c r="D134" s="38" t="n">
        <f aca="false">A134*C134</f>
        <v>0</v>
      </c>
    </row>
    <row r="135" customFormat="false" ht="15" hidden="false" customHeight="false" outlineLevel="0" collapsed="false">
      <c r="A135" s="36"/>
      <c r="B135" s="43" t="s">
        <v>131</v>
      </c>
      <c r="C135" s="37" t="n">
        <v>50</v>
      </c>
      <c r="D135" s="38" t="n">
        <f aca="false">A135*C135</f>
        <v>0</v>
      </c>
    </row>
    <row r="136" customFormat="false" ht="15" hidden="false" customHeight="false" outlineLevel="0" collapsed="false">
      <c r="A136" s="11" t="s">
        <v>132</v>
      </c>
      <c r="B136" s="11"/>
      <c r="C136" s="11"/>
      <c r="D136" s="11"/>
    </row>
    <row r="137" customFormat="false" ht="15" hidden="false" customHeight="false" outlineLevel="0" collapsed="false">
      <c r="A137" s="12"/>
      <c r="B137" s="33" t="s">
        <v>43</v>
      </c>
      <c r="C137" s="37" t="n">
        <v>30</v>
      </c>
      <c r="D137" s="42" t="n">
        <f aca="false">A137*C137</f>
        <v>0</v>
      </c>
      <c r="E137" s="48"/>
    </row>
    <row r="138" customFormat="false" ht="15" hidden="false" customHeight="false" outlineLevel="0" collapsed="false">
      <c r="A138" s="12"/>
      <c r="B138" s="33" t="s">
        <v>133</v>
      </c>
      <c r="C138" s="37" t="n">
        <v>30</v>
      </c>
      <c r="D138" s="42" t="n">
        <f aca="false">A138*C138</f>
        <v>0</v>
      </c>
      <c r="E138" s="48"/>
    </row>
    <row r="139" customFormat="false" ht="15" hidden="false" customHeight="false" outlineLevel="0" collapsed="false">
      <c r="A139" s="12"/>
      <c r="B139" s="33" t="s">
        <v>134</v>
      </c>
      <c r="C139" s="37" t="n">
        <v>30</v>
      </c>
      <c r="D139" s="42" t="n">
        <f aca="false">A139*C139</f>
        <v>0</v>
      </c>
      <c r="E139" s="48"/>
    </row>
    <row r="140" customFormat="false" ht="15" hidden="false" customHeight="false" outlineLevel="0" collapsed="false">
      <c r="A140" s="12"/>
      <c r="B140" s="33" t="s">
        <v>56</v>
      </c>
      <c r="C140" s="37" t="n">
        <v>30</v>
      </c>
      <c r="D140" s="42" t="n">
        <f aca="false">A140*C140</f>
        <v>0</v>
      </c>
      <c r="E140" s="48"/>
    </row>
    <row r="141" customFormat="false" ht="15" hidden="false" customHeight="false" outlineLevel="0" collapsed="false">
      <c r="A141" s="12"/>
      <c r="B141" s="33" t="s">
        <v>59</v>
      </c>
      <c r="C141" s="37" t="n">
        <v>30</v>
      </c>
      <c r="D141" s="42" t="n">
        <f aca="false">A141*C141</f>
        <v>0</v>
      </c>
      <c r="E141" s="48"/>
    </row>
    <row r="142" customFormat="false" ht="15" hidden="false" customHeight="false" outlineLevel="0" collapsed="false">
      <c r="A142" s="12"/>
      <c r="B142" s="33" t="s">
        <v>135</v>
      </c>
      <c r="C142" s="37" t="n">
        <v>30</v>
      </c>
      <c r="D142" s="42" t="n">
        <f aca="false">A142*C142</f>
        <v>0</v>
      </c>
      <c r="E142" s="48"/>
    </row>
    <row r="143" customFormat="false" ht="15" hidden="false" customHeight="false" outlineLevel="0" collapsed="false">
      <c r="A143" s="12"/>
      <c r="B143" s="33" t="s">
        <v>136</v>
      </c>
      <c r="C143" s="37" t="n">
        <v>50</v>
      </c>
      <c r="D143" s="42" t="n">
        <f aca="false">A143*C143</f>
        <v>0</v>
      </c>
      <c r="E143" s="48"/>
    </row>
    <row r="144" customFormat="false" ht="15" hidden="false" customHeight="false" outlineLevel="0" collapsed="false">
      <c r="A144" s="12"/>
      <c r="B144" s="33" t="s">
        <v>60</v>
      </c>
      <c r="C144" s="37" t="n">
        <v>30</v>
      </c>
      <c r="D144" s="42" t="n">
        <f aca="false">A144*C144</f>
        <v>0</v>
      </c>
      <c r="E144" s="48"/>
    </row>
    <row r="145" customFormat="false" ht="15" hidden="false" customHeight="false" outlineLevel="0" collapsed="false">
      <c r="A145" s="12"/>
      <c r="B145" s="33" t="s">
        <v>137</v>
      </c>
      <c r="C145" s="37" t="n">
        <v>30</v>
      </c>
      <c r="D145" s="42" t="n">
        <f aca="false">A145*C145</f>
        <v>0</v>
      </c>
      <c r="E145" s="48"/>
    </row>
    <row r="146" customFormat="false" ht="15" hidden="false" customHeight="false" outlineLevel="0" collapsed="false">
      <c r="A146" s="12"/>
      <c r="B146" s="33" t="s">
        <v>138</v>
      </c>
      <c r="C146" s="37" t="n">
        <v>30</v>
      </c>
      <c r="D146" s="42" t="n">
        <f aca="false">A146*C146</f>
        <v>0</v>
      </c>
      <c r="E146" s="48"/>
    </row>
    <row r="147" customFormat="false" ht="15" hidden="false" customHeight="false" outlineLevel="0" collapsed="false">
      <c r="A147" s="12"/>
      <c r="B147" s="33" t="s">
        <v>63</v>
      </c>
      <c r="C147" s="37" t="n">
        <v>30</v>
      </c>
      <c r="D147" s="42" t="n">
        <f aca="false">A147*C147</f>
        <v>0</v>
      </c>
      <c r="E147" s="48"/>
    </row>
    <row r="148" customFormat="false" ht="15" hidden="false" customHeight="false" outlineLevel="0" collapsed="false">
      <c r="A148" s="12"/>
      <c r="B148" s="33" t="s">
        <v>64</v>
      </c>
      <c r="C148" s="37" t="n">
        <v>30</v>
      </c>
      <c r="D148" s="42" t="n">
        <f aca="false">A148*C148</f>
        <v>0</v>
      </c>
      <c r="E148" s="48"/>
    </row>
    <row r="149" customFormat="false" ht="15" hidden="false" customHeight="false" outlineLevel="0" collapsed="false">
      <c r="A149" s="12"/>
      <c r="B149" s="33" t="s">
        <v>139</v>
      </c>
      <c r="C149" s="37" t="n">
        <v>30</v>
      </c>
      <c r="D149" s="42" t="n">
        <f aca="false">A149*C149</f>
        <v>0</v>
      </c>
      <c r="E149" s="48"/>
    </row>
    <row r="150" customFormat="false" ht="15" hidden="false" customHeight="false" outlineLevel="0" collapsed="false">
      <c r="A150" s="12"/>
      <c r="B150" s="33" t="s">
        <v>65</v>
      </c>
      <c r="C150" s="37" t="n">
        <v>30</v>
      </c>
      <c r="D150" s="42" t="n">
        <f aca="false">A150*C150</f>
        <v>0</v>
      </c>
      <c r="E150" s="48"/>
    </row>
    <row r="151" customFormat="false" ht="15" hidden="false" customHeight="false" outlineLevel="0" collapsed="false">
      <c r="A151" s="12"/>
      <c r="B151" s="33" t="s">
        <v>66</v>
      </c>
      <c r="C151" s="37" t="n">
        <v>30</v>
      </c>
      <c r="D151" s="42" t="n">
        <f aca="false">A151*C151</f>
        <v>0</v>
      </c>
      <c r="E151" s="48"/>
    </row>
    <row r="152" customFormat="false" ht="15" hidden="false" customHeight="false" outlineLevel="0" collapsed="false">
      <c r="A152" s="12"/>
      <c r="B152" s="33" t="s">
        <v>140</v>
      </c>
      <c r="C152" s="37" t="n">
        <v>30</v>
      </c>
      <c r="D152" s="42" t="n">
        <f aca="false">A152*C152</f>
        <v>0</v>
      </c>
      <c r="E152" s="48"/>
    </row>
    <row r="153" customFormat="false" ht="15" hidden="false" customHeight="false" outlineLevel="0" collapsed="false">
      <c r="A153" s="12"/>
      <c r="B153" s="33" t="s">
        <v>141</v>
      </c>
      <c r="C153" s="37" t="n">
        <v>30</v>
      </c>
      <c r="D153" s="42" t="n">
        <f aca="false">A153*C153</f>
        <v>0</v>
      </c>
      <c r="E153" s="48"/>
    </row>
    <row r="154" customFormat="false" ht="15" hidden="false" customHeight="false" outlineLevel="0" collapsed="false">
      <c r="A154" s="12"/>
      <c r="B154" s="33" t="s">
        <v>70</v>
      </c>
      <c r="C154" s="37" t="n">
        <v>30</v>
      </c>
      <c r="D154" s="42" t="n">
        <f aca="false">A154*C154</f>
        <v>0</v>
      </c>
      <c r="E154" s="48"/>
    </row>
    <row r="155" customFormat="false" ht="15" hidden="false" customHeight="false" outlineLevel="0" collapsed="false">
      <c r="A155" s="12"/>
      <c r="B155" s="33" t="s">
        <v>71</v>
      </c>
      <c r="C155" s="37" t="n">
        <v>30</v>
      </c>
      <c r="D155" s="42" t="n">
        <f aca="false">A155*C155</f>
        <v>0</v>
      </c>
      <c r="E155" s="48"/>
    </row>
    <row r="156" customFormat="false" ht="15" hidden="false" customHeight="false" outlineLevel="0" collapsed="false">
      <c r="A156" s="12"/>
      <c r="B156" s="43" t="s">
        <v>142</v>
      </c>
      <c r="C156" s="37" t="n">
        <v>30</v>
      </c>
      <c r="D156" s="42" t="n">
        <f aca="false">A156*C156</f>
        <v>0</v>
      </c>
    </row>
    <row r="157" customFormat="false" ht="15" hidden="false" customHeight="false" outlineLevel="0" collapsed="false">
      <c r="A157" s="12"/>
      <c r="B157" s="43" t="s">
        <v>72</v>
      </c>
      <c r="C157" s="37" t="n">
        <v>30</v>
      </c>
      <c r="D157" s="42" t="n">
        <f aca="false">A157*C157</f>
        <v>0</v>
      </c>
    </row>
    <row r="158" customFormat="false" ht="15" hidden="false" customHeight="false" outlineLevel="0" collapsed="false">
      <c r="A158" s="12"/>
      <c r="B158" s="43" t="s">
        <v>143</v>
      </c>
      <c r="C158" s="37" t="n">
        <v>30</v>
      </c>
      <c r="D158" s="42" t="n">
        <f aca="false">A158*C158</f>
        <v>0</v>
      </c>
    </row>
    <row r="159" customFormat="false" ht="15" hidden="false" customHeight="false" outlineLevel="0" collapsed="false">
      <c r="A159" s="12"/>
      <c r="B159" s="43" t="s">
        <v>79</v>
      </c>
      <c r="C159" s="37" t="n">
        <v>30</v>
      </c>
      <c r="D159" s="42" t="n">
        <f aca="false">A159*C159</f>
        <v>0</v>
      </c>
    </row>
    <row r="160" customFormat="false" ht="15" hidden="false" customHeight="false" outlineLevel="0" collapsed="false">
      <c r="A160" s="12"/>
      <c r="B160" s="43" t="s">
        <v>144</v>
      </c>
      <c r="C160" s="37" t="n">
        <v>30</v>
      </c>
      <c r="D160" s="42" t="n">
        <f aca="false">A160*C160</f>
        <v>0</v>
      </c>
    </row>
    <row r="161" customFormat="false" ht="15" hidden="false" customHeight="false" outlineLevel="0" collapsed="false">
      <c r="A161" s="12"/>
      <c r="B161" s="43" t="s">
        <v>145</v>
      </c>
      <c r="C161" s="37" t="n">
        <v>30</v>
      </c>
      <c r="D161" s="42" t="n">
        <f aca="false">A161*C161</f>
        <v>0</v>
      </c>
    </row>
    <row r="162" customFormat="false" ht="15" hidden="false" customHeight="false" outlineLevel="0" collapsed="false">
      <c r="A162" s="12"/>
      <c r="B162" s="43" t="s">
        <v>146</v>
      </c>
      <c r="C162" s="37" t="n">
        <v>30</v>
      </c>
      <c r="D162" s="42" t="n">
        <f aca="false">A162*C162</f>
        <v>0</v>
      </c>
    </row>
    <row r="163" customFormat="false" ht="15" hidden="false" customHeight="false" outlineLevel="0" collapsed="false">
      <c r="A163" s="12"/>
      <c r="B163" s="43" t="s">
        <v>89</v>
      </c>
      <c r="C163" s="37" t="n">
        <v>30</v>
      </c>
      <c r="D163" s="42" t="n">
        <f aca="false">A163*C163</f>
        <v>0</v>
      </c>
    </row>
    <row r="164" customFormat="false" ht="15" hidden="false" customHeight="false" outlineLevel="0" collapsed="false">
      <c r="A164" s="12"/>
      <c r="B164" s="43" t="s">
        <v>95</v>
      </c>
      <c r="C164" s="37" t="n">
        <v>46</v>
      </c>
      <c r="D164" s="42" t="n">
        <f aca="false">A164*C164</f>
        <v>0</v>
      </c>
    </row>
    <row r="165" customFormat="false" ht="15" hidden="false" customHeight="false" outlineLevel="0" collapsed="false">
      <c r="A165" s="12"/>
      <c r="B165" s="43" t="s">
        <v>96</v>
      </c>
      <c r="C165" s="37" t="n">
        <v>46</v>
      </c>
      <c r="D165" s="42" t="n">
        <f aca="false">A165*C165</f>
        <v>0</v>
      </c>
    </row>
    <row r="166" customFormat="false" ht="15" hidden="false" customHeight="false" outlineLevel="0" collapsed="false">
      <c r="A166" s="12"/>
      <c r="B166" s="43" t="s">
        <v>100</v>
      </c>
      <c r="C166" s="37" t="n">
        <v>30</v>
      </c>
      <c r="D166" s="42" t="n">
        <f aca="false">A166*C166</f>
        <v>0</v>
      </c>
    </row>
    <row r="167" customFormat="false" ht="15" hidden="false" customHeight="false" outlineLevel="0" collapsed="false">
      <c r="A167" s="12"/>
      <c r="B167" s="43" t="s">
        <v>102</v>
      </c>
      <c r="C167" s="37" t="n">
        <v>30</v>
      </c>
      <c r="D167" s="42" t="n">
        <f aca="false">A167*C167</f>
        <v>0</v>
      </c>
    </row>
    <row r="168" customFormat="false" ht="15" hidden="false" customHeight="false" outlineLevel="0" collapsed="false">
      <c r="A168" s="12"/>
      <c r="B168" s="43" t="s">
        <v>147</v>
      </c>
      <c r="C168" s="37" t="n">
        <v>50</v>
      </c>
      <c r="D168" s="42" t="n">
        <f aca="false">A168*C168</f>
        <v>0</v>
      </c>
    </row>
    <row r="169" customFormat="false" ht="15" hidden="false" customHeight="false" outlineLevel="0" collapsed="false">
      <c r="A169" s="12"/>
      <c r="B169" s="43" t="s">
        <v>115</v>
      </c>
      <c r="C169" s="37" t="n">
        <v>30</v>
      </c>
      <c r="D169" s="42" t="n">
        <f aca="false">A169*C169</f>
        <v>0</v>
      </c>
    </row>
    <row r="170" customFormat="false" ht="15" hidden="false" customHeight="false" outlineLevel="0" collapsed="false">
      <c r="A170" s="12"/>
      <c r="B170" s="43" t="s">
        <v>116</v>
      </c>
      <c r="C170" s="37" t="n">
        <v>30</v>
      </c>
      <c r="D170" s="42" t="n">
        <f aca="false">A170*C170</f>
        <v>0</v>
      </c>
    </row>
    <row r="171" customFormat="false" ht="15" hidden="false" customHeight="false" outlineLevel="0" collapsed="false">
      <c r="A171" s="12"/>
      <c r="B171" s="43" t="s">
        <v>148</v>
      </c>
      <c r="C171" s="37" t="n">
        <v>30</v>
      </c>
      <c r="D171" s="42" t="n">
        <f aca="false">A171*C171</f>
        <v>0</v>
      </c>
    </row>
    <row r="172" customFormat="false" ht="15" hidden="false" customHeight="false" outlineLevel="0" collapsed="false">
      <c r="A172" s="12"/>
      <c r="B172" s="43" t="s">
        <v>118</v>
      </c>
      <c r="C172" s="37" t="n">
        <v>30</v>
      </c>
      <c r="D172" s="42" t="n">
        <f aca="false">A172*C172</f>
        <v>0</v>
      </c>
    </row>
    <row r="173" customFormat="false" ht="15" hidden="false" customHeight="false" outlineLevel="0" collapsed="false">
      <c r="A173" s="12"/>
      <c r="B173" s="43" t="s">
        <v>149</v>
      </c>
      <c r="C173" s="37" t="n">
        <v>30</v>
      </c>
      <c r="D173" s="42" t="n">
        <f aca="false">A173*C173</f>
        <v>0</v>
      </c>
    </row>
    <row r="174" customFormat="false" ht="15" hidden="false" customHeight="false" outlineLevel="0" collapsed="false">
      <c r="A174" s="12"/>
      <c r="B174" s="43" t="s">
        <v>150</v>
      </c>
      <c r="C174" s="37" t="n">
        <v>30</v>
      </c>
      <c r="D174" s="42" t="n">
        <f aca="false">A174*C174</f>
        <v>0</v>
      </c>
    </row>
    <row r="175" customFormat="false" ht="15" hidden="false" customHeight="false" outlineLevel="0" collapsed="false">
      <c r="A175" s="49"/>
      <c r="B175" s="49"/>
      <c r="C175" s="50" t="s">
        <v>151</v>
      </c>
      <c r="D175" s="50"/>
      <c r="E175" s="47" t="n">
        <f aca="false">SUM(A121:A174)</f>
        <v>0</v>
      </c>
    </row>
    <row r="176" customFormat="false" ht="15" hidden="false" customHeight="false" outlineLevel="0" collapsed="false">
      <c r="A176" s="11" t="s">
        <v>152</v>
      </c>
      <c r="B176" s="11"/>
      <c r="C176" s="11"/>
      <c r="D176" s="11"/>
    </row>
    <row r="177" customFormat="false" ht="15" hidden="false" customHeight="false" outlineLevel="0" collapsed="false">
      <c r="A177" s="12"/>
      <c r="B177" s="33" t="s">
        <v>26</v>
      </c>
      <c r="C177" s="41" t="n">
        <v>70</v>
      </c>
      <c r="D177" s="42" t="n">
        <f aca="false">A177*C177</f>
        <v>0</v>
      </c>
    </row>
    <row r="178" customFormat="false" ht="15" hidden="false" customHeight="false" outlineLevel="0" collapsed="false">
      <c r="A178" s="12"/>
      <c r="B178" s="33" t="s">
        <v>153</v>
      </c>
      <c r="C178" s="41" t="n">
        <v>60</v>
      </c>
      <c r="D178" s="42" t="n">
        <f aca="false">A178*C178</f>
        <v>0</v>
      </c>
    </row>
    <row r="179" customFormat="false" ht="15" hidden="false" customHeight="false" outlineLevel="0" collapsed="false">
      <c r="A179" s="12"/>
      <c r="B179" s="33" t="s">
        <v>46</v>
      </c>
      <c r="C179" s="41" t="n">
        <v>45</v>
      </c>
      <c r="D179" s="42" t="n">
        <f aca="false">A179*C179</f>
        <v>0</v>
      </c>
    </row>
    <row r="180" customFormat="false" ht="15" hidden="false" customHeight="false" outlineLevel="0" collapsed="false">
      <c r="A180" s="12"/>
      <c r="B180" s="33" t="s">
        <v>154</v>
      </c>
      <c r="C180" s="41" t="n">
        <v>45</v>
      </c>
      <c r="D180" s="42" t="n">
        <f aca="false">A180*C180</f>
        <v>0</v>
      </c>
    </row>
    <row r="181" customFormat="false" ht="15" hidden="false" customHeight="false" outlineLevel="0" collapsed="false">
      <c r="A181" s="12"/>
      <c r="B181" s="33" t="s">
        <v>155</v>
      </c>
      <c r="C181" s="41" t="n">
        <v>45</v>
      </c>
      <c r="D181" s="42" t="n">
        <f aca="false">A181*C181</f>
        <v>0</v>
      </c>
    </row>
    <row r="182" customFormat="false" ht="15" hidden="false" customHeight="false" outlineLevel="0" collapsed="false">
      <c r="A182" s="12"/>
      <c r="B182" s="33" t="s">
        <v>156</v>
      </c>
      <c r="C182" s="41" t="n">
        <v>45</v>
      </c>
      <c r="D182" s="42" t="n">
        <f aca="false">A182*C182</f>
        <v>0</v>
      </c>
    </row>
    <row r="183" customFormat="false" ht="15" hidden="false" customHeight="false" outlineLevel="0" collapsed="false">
      <c r="A183" s="12"/>
      <c r="B183" s="33" t="s">
        <v>134</v>
      </c>
      <c r="C183" s="41" t="n">
        <v>45</v>
      </c>
      <c r="D183" s="42" t="n">
        <f aca="false">A183*C183</f>
        <v>0</v>
      </c>
    </row>
    <row r="184" customFormat="false" ht="15" hidden="false" customHeight="false" outlineLevel="0" collapsed="false">
      <c r="A184" s="12"/>
      <c r="B184" s="33" t="s">
        <v>56</v>
      </c>
      <c r="C184" s="41" t="n">
        <v>45</v>
      </c>
      <c r="D184" s="42" t="n">
        <f aca="false">A184*C184</f>
        <v>0</v>
      </c>
    </row>
    <row r="185" customFormat="false" ht="15" hidden="false" customHeight="false" outlineLevel="0" collapsed="false">
      <c r="A185" s="12"/>
      <c r="B185" s="33" t="s">
        <v>60</v>
      </c>
      <c r="C185" s="41" t="n">
        <v>45</v>
      </c>
      <c r="D185" s="42" t="n">
        <f aca="false">A185*C185</f>
        <v>0</v>
      </c>
    </row>
    <row r="186" customFormat="false" ht="15" hidden="false" customHeight="false" outlineLevel="0" collapsed="false">
      <c r="A186" s="12"/>
      <c r="B186" s="33" t="s">
        <v>61</v>
      </c>
      <c r="C186" s="41" t="n">
        <v>45</v>
      </c>
      <c r="D186" s="42" t="n">
        <f aca="false">A186*C186</f>
        <v>0</v>
      </c>
    </row>
    <row r="187" customFormat="false" ht="15" hidden="false" customHeight="false" outlineLevel="0" collapsed="false">
      <c r="A187" s="12"/>
      <c r="B187" s="33" t="s">
        <v>137</v>
      </c>
      <c r="C187" s="41" t="n">
        <v>45</v>
      </c>
      <c r="D187" s="42" t="n">
        <f aca="false">A187*C187</f>
        <v>0</v>
      </c>
    </row>
    <row r="188" customFormat="false" ht="15" hidden="false" customHeight="false" outlineLevel="0" collapsed="false">
      <c r="A188" s="12"/>
      <c r="B188" s="33" t="s">
        <v>63</v>
      </c>
      <c r="C188" s="41" t="n">
        <v>45</v>
      </c>
      <c r="D188" s="42" t="n">
        <f aca="false">A188*C188</f>
        <v>0</v>
      </c>
    </row>
    <row r="189" customFormat="false" ht="15" hidden="false" customHeight="false" outlineLevel="0" collapsed="false">
      <c r="A189" s="12"/>
      <c r="B189" s="33" t="s">
        <v>139</v>
      </c>
      <c r="C189" s="41" t="n">
        <v>45</v>
      </c>
      <c r="D189" s="42" t="n">
        <f aca="false">A189*C189</f>
        <v>0</v>
      </c>
    </row>
    <row r="190" customFormat="false" ht="15" hidden="false" customHeight="false" outlineLevel="0" collapsed="false">
      <c r="A190" s="12"/>
      <c r="B190" s="33" t="s">
        <v>66</v>
      </c>
      <c r="C190" s="41" t="n">
        <v>45</v>
      </c>
      <c r="D190" s="42" t="n">
        <f aca="false">A190*C190</f>
        <v>0</v>
      </c>
    </row>
    <row r="191" customFormat="false" ht="15" hidden="false" customHeight="false" outlineLevel="0" collapsed="false">
      <c r="A191" s="12"/>
      <c r="B191" s="33" t="s">
        <v>67</v>
      </c>
      <c r="C191" s="41" t="n">
        <v>45</v>
      </c>
      <c r="D191" s="42" t="n">
        <f aca="false">A191*C191</f>
        <v>0</v>
      </c>
    </row>
    <row r="192" customFormat="false" ht="15" hidden="false" customHeight="false" outlineLevel="0" collapsed="false">
      <c r="A192" s="12"/>
      <c r="B192" s="33" t="s">
        <v>140</v>
      </c>
      <c r="C192" s="41" t="n">
        <v>45</v>
      </c>
      <c r="D192" s="42" t="n">
        <f aca="false">A192*C192</f>
        <v>0</v>
      </c>
    </row>
    <row r="193" customFormat="false" ht="15" hidden="false" customHeight="false" outlineLevel="0" collapsed="false">
      <c r="A193" s="12"/>
      <c r="B193" s="33" t="s">
        <v>71</v>
      </c>
      <c r="C193" s="41" t="n">
        <v>45</v>
      </c>
      <c r="D193" s="42" t="n">
        <f aca="false">A193*C193</f>
        <v>0</v>
      </c>
    </row>
    <row r="194" customFormat="false" ht="15" hidden="false" customHeight="false" outlineLevel="0" collapsed="false">
      <c r="A194" s="12"/>
      <c r="B194" s="33" t="s">
        <v>142</v>
      </c>
      <c r="C194" s="41" t="n">
        <v>45</v>
      </c>
      <c r="D194" s="42" t="n">
        <f aca="false">A194*C194</f>
        <v>0</v>
      </c>
    </row>
    <row r="195" customFormat="false" ht="15" hidden="false" customHeight="false" outlineLevel="0" collapsed="false">
      <c r="A195" s="12"/>
      <c r="B195" s="33" t="s">
        <v>27</v>
      </c>
      <c r="C195" s="41" t="n">
        <v>70</v>
      </c>
      <c r="D195" s="42" t="n">
        <f aca="false">A195*C195</f>
        <v>0</v>
      </c>
    </row>
    <row r="196" customFormat="false" ht="15" hidden="false" customHeight="false" outlineLevel="0" collapsed="false">
      <c r="A196" s="12"/>
      <c r="B196" s="33" t="s">
        <v>143</v>
      </c>
      <c r="C196" s="41" t="n">
        <v>45</v>
      </c>
      <c r="D196" s="42" t="n">
        <f aca="false">A196*C196</f>
        <v>0</v>
      </c>
    </row>
    <row r="197" customFormat="false" ht="15" hidden="false" customHeight="false" outlineLevel="0" collapsed="false">
      <c r="A197" s="12"/>
      <c r="B197" s="33" t="s">
        <v>157</v>
      </c>
      <c r="C197" s="41" t="n">
        <v>45</v>
      </c>
      <c r="D197" s="42" t="n">
        <f aca="false">A197*C197</f>
        <v>0</v>
      </c>
    </row>
    <row r="198" customFormat="false" ht="15" hidden="false" customHeight="false" outlineLevel="0" collapsed="false">
      <c r="A198" s="12"/>
      <c r="B198" s="33" t="s">
        <v>158</v>
      </c>
      <c r="C198" s="41" t="n">
        <v>45</v>
      </c>
      <c r="D198" s="42" t="n">
        <f aca="false">A198*C198</f>
        <v>0</v>
      </c>
    </row>
    <row r="199" customFormat="false" ht="15" hidden="false" customHeight="false" outlineLevel="0" collapsed="false">
      <c r="A199" s="12"/>
      <c r="B199" s="33" t="s">
        <v>78</v>
      </c>
      <c r="C199" s="41" t="n">
        <v>45</v>
      </c>
      <c r="D199" s="42" t="n">
        <f aca="false">A199*C199</f>
        <v>0</v>
      </c>
    </row>
    <row r="200" customFormat="false" ht="15" hidden="false" customHeight="false" outlineLevel="0" collapsed="false">
      <c r="A200" s="12"/>
      <c r="B200" s="33" t="s">
        <v>159</v>
      </c>
      <c r="C200" s="41" t="n">
        <v>45</v>
      </c>
      <c r="D200" s="42" t="n">
        <f aca="false">A200*C200</f>
        <v>0</v>
      </c>
    </row>
    <row r="201" customFormat="false" ht="15" hidden="false" customHeight="false" outlineLevel="0" collapsed="false">
      <c r="A201" s="12"/>
      <c r="B201" s="33" t="s">
        <v>160</v>
      </c>
      <c r="C201" s="41" t="n">
        <v>45</v>
      </c>
      <c r="D201" s="42" t="n">
        <f aca="false">A201*C201</f>
        <v>0</v>
      </c>
    </row>
    <row r="202" customFormat="false" ht="15" hidden="false" customHeight="false" outlineLevel="0" collapsed="false">
      <c r="A202" s="12"/>
      <c r="B202" s="33" t="s">
        <v>89</v>
      </c>
      <c r="C202" s="41" t="n">
        <v>45</v>
      </c>
      <c r="D202" s="42" t="n">
        <f aca="false">A202*C202</f>
        <v>0</v>
      </c>
    </row>
    <row r="203" customFormat="false" ht="15" hidden="false" customHeight="false" outlineLevel="0" collapsed="false">
      <c r="A203" s="12"/>
      <c r="B203" s="33" t="s">
        <v>161</v>
      </c>
      <c r="C203" s="41" t="n">
        <v>70</v>
      </c>
      <c r="D203" s="42" t="n">
        <f aca="false">A203*C203</f>
        <v>0</v>
      </c>
    </row>
    <row r="204" customFormat="false" ht="15" hidden="false" customHeight="false" outlineLevel="0" collapsed="false">
      <c r="A204" s="12"/>
      <c r="B204" s="43" t="s">
        <v>162</v>
      </c>
      <c r="C204" s="41" t="n">
        <v>70</v>
      </c>
      <c r="D204" s="42" t="n">
        <f aca="false">A204*C204</f>
        <v>0</v>
      </c>
    </row>
    <row r="205" customFormat="false" ht="15" hidden="false" customHeight="false" outlineLevel="0" collapsed="false">
      <c r="A205" s="12"/>
      <c r="B205" s="43" t="s">
        <v>163</v>
      </c>
      <c r="C205" s="41" t="n">
        <v>70</v>
      </c>
      <c r="D205" s="42" t="n">
        <f aca="false">A205*C205</f>
        <v>0</v>
      </c>
    </row>
    <row r="206" customFormat="false" ht="15" hidden="false" customHeight="false" outlineLevel="0" collapsed="false">
      <c r="A206" s="12"/>
      <c r="B206" s="43" t="s">
        <v>95</v>
      </c>
      <c r="C206" s="41" t="n">
        <v>70</v>
      </c>
      <c r="D206" s="42" t="n">
        <f aca="false">A206*C206</f>
        <v>0</v>
      </c>
    </row>
    <row r="207" customFormat="false" ht="15" hidden="false" customHeight="false" outlineLevel="0" collapsed="false">
      <c r="A207" s="12"/>
      <c r="B207" s="43" t="s">
        <v>164</v>
      </c>
      <c r="C207" s="41" t="n">
        <v>45</v>
      </c>
      <c r="D207" s="42" t="n">
        <f aca="false">A207*C207</f>
        <v>0</v>
      </c>
    </row>
    <row r="208" customFormat="false" ht="15" hidden="false" customHeight="false" outlineLevel="0" collapsed="false">
      <c r="A208" s="12"/>
      <c r="B208" s="43" t="s">
        <v>165</v>
      </c>
      <c r="C208" s="41" t="n">
        <v>45</v>
      </c>
      <c r="D208" s="42" t="n">
        <f aca="false">A208*C208</f>
        <v>0</v>
      </c>
    </row>
    <row r="209" customFormat="false" ht="15" hidden="false" customHeight="false" outlineLevel="0" collapsed="false">
      <c r="A209" s="12"/>
      <c r="B209" s="43" t="s">
        <v>166</v>
      </c>
      <c r="C209" s="41" t="n">
        <v>45</v>
      </c>
      <c r="D209" s="42" t="n">
        <f aca="false">A209*C209</f>
        <v>0</v>
      </c>
    </row>
    <row r="210" customFormat="false" ht="15" hidden="false" customHeight="false" outlineLevel="0" collapsed="false">
      <c r="A210" s="12"/>
      <c r="B210" s="43" t="s">
        <v>111</v>
      </c>
      <c r="C210" s="41" t="n">
        <v>45</v>
      </c>
      <c r="D210" s="42" t="n">
        <f aca="false">A210*C210</f>
        <v>0</v>
      </c>
    </row>
    <row r="211" customFormat="false" ht="15" hidden="false" customHeight="false" outlineLevel="0" collapsed="false">
      <c r="A211" s="12"/>
      <c r="B211" s="43" t="s">
        <v>167</v>
      </c>
      <c r="C211" s="41" t="n">
        <v>70</v>
      </c>
      <c r="D211" s="42" t="n">
        <f aca="false">A211*C211</f>
        <v>0</v>
      </c>
    </row>
    <row r="212" customFormat="false" ht="15" hidden="false" customHeight="false" outlineLevel="0" collapsed="false">
      <c r="A212" s="12"/>
      <c r="B212" s="43" t="s">
        <v>37</v>
      </c>
      <c r="C212" s="41" t="n">
        <v>70</v>
      </c>
      <c r="D212" s="42" t="n">
        <f aca="false">A212*C212</f>
        <v>0</v>
      </c>
    </row>
    <row r="213" customFormat="false" ht="15" hidden="false" customHeight="false" outlineLevel="0" collapsed="false">
      <c r="A213" s="51"/>
      <c r="B213" s="51"/>
      <c r="C213" s="50" t="s">
        <v>168</v>
      </c>
      <c r="D213" s="50"/>
      <c r="E213" s="47" t="n">
        <f aca="false">SUM(A177:A212)</f>
        <v>0</v>
      </c>
    </row>
    <row r="214" customFormat="false" ht="15" hidden="false" customHeight="false" outlineLevel="0" collapsed="false">
      <c r="A214" s="52" t="s">
        <v>169</v>
      </c>
      <c r="B214" s="52"/>
      <c r="C214" s="52"/>
      <c r="D214" s="52"/>
      <c r="E214" s="53"/>
    </row>
    <row r="215" customFormat="false" ht="15" hidden="false" customHeight="false" outlineLevel="0" collapsed="false">
      <c r="A215" s="54"/>
      <c r="B215" s="54" t="s">
        <v>170</v>
      </c>
      <c r="C215" s="55" t="n">
        <v>120</v>
      </c>
      <c r="D215" s="55" t="n">
        <f aca="false">A215*C215</f>
        <v>0</v>
      </c>
      <c r="E215" s="53"/>
    </row>
    <row r="216" customFormat="false" ht="15" hidden="false" customHeight="false" outlineLevel="0" collapsed="false">
      <c r="A216" s="54"/>
      <c r="B216" s="54" t="s">
        <v>171</v>
      </c>
      <c r="C216" s="55" t="n">
        <v>120</v>
      </c>
      <c r="D216" s="55" t="n">
        <f aca="false">A216*C216</f>
        <v>0</v>
      </c>
      <c r="E216" s="53"/>
    </row>
    <row r="217" customFormat="false" ht="15" hidden="false" customHeight="false" outlineLevel="0" collapsed="false">
      <c r="A217" s="54"/>
      <c r="B217" s="54" t="s">
        <v>172</v>
      </c>
      <c r="C217" s="56" t="n">
        <v>240</v>
      </c>
      <c r="D217" s="56" t="n">
        <f aca="false">A217*C217</f>
        <v>0</v>
      </c>
      <c r="E217" s="53"/>
    </row>
    <row r="218" customFormat="false" ht="15" hidden="false" customHeight="false" outlineLevel="0" collapsed="false">
      <c r="A218" s="57"/>
      <c r="B218" s="58"/>
      <c r="C218" s="59" t="s">
        <v>173</v>
      </c>
      <c r="D218" s="59"/>
      <c r="E218" s="60" t="n">
        <f aca="false">SUM(A215:A217)</f>
        <v>0</v>
      </c>
    </row>
    <row r="219" customFormat="false" ht="15" hidden="false" customHeight="false" outlineLevel="0" collapsed="false">
      <c r="A219" s="61" t="n">
        <f aca="false">SUM(A19:A212)</f>
        <v>0</v>
      </c>
      <c r="C219" s="62" t="s">
        <v>174</v>
      </c>
      <c r="D219" s="63" t="n">
        <f aca="false">SUM(D19:D217)</f>
        <v>0</v>
      </c>
      <c r="F219" s="64"/>
      <c r="G219" s="64"/>
    </row>
    <row r="220" customFormat="false" ht="15" hidden="false" customHeight="false" outlineLevel="0" collapsed="false">
      <c r="A220" s="65"/>
      <c r="B220" s="66" t="s">
        <v>175</v>
      </c>
      <c r="C220" s="67"/>
      <c r="D220" s="42" t="n">
        <f aca="false">D219*C220</f>
        <v>0</v>
      </c>
      <c r="F220" s="64"/>
      <c r="G220" s="64"/>
    </row>
    <row r="221" customFormat="false" ht="15" hidden="false" customHeight="false" outlineLevel="0" collapsed="false">
      <c r="A221" s="68"/>
      <c r="B221" s="69"/>
      <c r="C221" s="70" t="s">
        <v>176</v>
      </c>
      <c r="D221" s="71" t="n">
        <f aca="false">(D219-D220)</f>
        <v>0</v>
      </c>
      <c r="F221" s="64"/>
      <c r="G221" s="64"/>
    </row>
    <row r="222" customFormat="false" ht="15" hidden="false" customHeight="false" outlineLevel="0" collapsed="false">
      <c r="A222" s="11" t="s">
        <v>177</v>
      </c>
      <c r="B222" s="11"/>
      <c r="C222" s="11"/>
      <c r="D222" s="11"/>
      <c r="F222" s="64"/>
      <c r="G222" s="64"/>
    </row>
    <row r="223" customFormat="false" ht="15" hidden="false" customHeight="false" outlineLevel="0" collapsed="false">
      <c r="A223" s="12"/>
      <c r="B223" s="33" t="s">
        <v>178</v>
      </c>
      <c r="C223" s="72" t="n">
        <v>70</v>
      </c>
      <c r="D223" s="38" t="n">
        <f aca="false">A223*C223</f>
        <v>0</v>
      </c>
      <c r="F223" s="64"/>
      <c r="G223" s="64"/>
    </row>
    <row r="224" customFormat="false" ht="15" hidden="false" customHeight="false" outlineLevel="0" collapsed="false">
      <c r="A224" s="12"/>
      <c r="B224" s="33" t="s">
        <v>179</v>
      </c>
      <c r="C224" s="72" t="n">
        <v>120</v>
      </c>
      <c r="D224" s="38" t="n">
        <f aca="false">A224*C224</f>
        <v>0</v>
      </c>
      <c r="F224" s="64"/>
      <c r="G224" s="64"/>
    </row>
    <row r="225" customFormat="false" ht="15" hidden="false" customHeight="false" outlineLevel="0" collapsed="false">
      <c r="A225" s="12"/>
      <c r="B225" s="33" t="s">
        <v>180</v>
      </c>
      <c r="C225" s="72" t="n">
        <v>240</v>
      </c>
      <c r="D225" s="38" t="n">
        <f aca="false">A225*C225</f>
        <v>0</v>
      </c>
      <c r="F225" s="64"/>
      <c r="G225" s="64"/>
    </row>
    <row r="226" customFormat="false" ht="15" hidden="false" customHeight="false" outlineLevel="0" collapsed="false">
      <c r="A226" s="12"/>
      <c r="B226" s="33" t="s">
        <v>181</v>
      </c>
      <c r="C226" s="72" t="n">
        <v>120</v>
      </c>
      <c r="D226" s="38" t="n">
        <f aca="false">A226*C226</f>
        <v>0</v>
      </c>
      <c r="F226" s="64"/>
      <c r="G226" s="64"/>
    </row>
    <row r="227" customFormat="false" ht="15" hidden="false" customHeight="false" outlineLevel="0" collapsed="false">
      <c r="A227" s="12"/>
      <c r="B227" s="33" t="s">
        <v>182</v>
      </c>
      <c r="C227" s="72" t="n">
        <v>70</v>
      </c>
      <c r="D227" s="38" t="n">
        <f aca="false">A227*C227</f>
        <v>0</v>
      </c>
      <c r="F227" s="64"/>
      <c r="G227" s="64"/>
    </row>
    <row r="228" customFormat="false" ht="15" hidden="false" customHeight="false" outlineLevel="0" collapsed="false">
      <c r="A228" s="12"/>
      <c r="B228" s="33" t="s">
        <v>183</v>
      </c>
      <c r="C228" s="72" t="n">
        <v>70</v>
      </c>
      <c r="D228" s="38" t="n">
        <f aca="false">A228*C228</f>
        <v>0</v>
      </c>
      <c r="F228" s="64"/>
      <c r="G228" s="64"/>
    </row>
    <row r="229" customFormat="false" ht="15" hidden="false" customHeight="false" outlineLevel="0" collapsed="false">
      <c r="A229" s="12"/>
      <c r="B229" s="33" t="s">
        <v>184</v>
      </c>
      <c r="C229" s="72" t="n">
        <v>120</v>
      </c>
      <c r="D229" s="38" t="n">
        <f aca="false">A229*C229</f>
        <v>0</v>
      </c>
      <c r="F229" s="64"/>
      <c r="G229" s="64"/>
    </row>
    <row r="230" customFormat="false" ht="15" hidden="false" customHeight="false" outlineLevel="0" collapsed="false">
      <c r="A230" s="12"/>
      <c r="B230" s="33" t="s">
        <v>185</v>
      </c>
      <c r="C230" s="72" t="n">
        <v>120</v>
      </c>
      <c r="D230" s="38" t="n">
        <f aca="false">A230*C230</f>
        <v>0</v>
      </c>
      <c r="F230" s="64"/>
      <c r="G230" s="64"/>
    </row>
    <row r="231" customFormat="false" ht="15" hidden="false" customHeight="false" outlineLevel="0" collapsed="false">
      <c r="A231" s="12"/>
      <c r="B231" s="33" t="s">
        <v>186</v>
      </c>
      <c r="C231" s="72" t="n">
        <v>120</v>
      </c>
      <c r="D231" s="38" t="n">
        <f aca="false">A231*C231</f>
        <v>0</v>
      </c>
      <c r="F231" s="64"/>
      <c r="G231" s="64"/>
    </row>
    <row r="232" customFormat="false" ht="15" hidden="false" customHeight="false" outlineLevel="0" collapsed="false">
      <c r="A232" s="12"/>
      <c r="B232" s="33" t="s">
        <v>187</v>
      </c>
      <c r="C232" s="72" t="n">
        <v>240</v>
      </c>
      <c r="D232" s="38" t="n">
        <f aca="false">A232*C232</f>
        <v>0</v>
      </c>
      <c r="F232" s="64"/>
      <c r="G232" s="64"/>
    </row>
    <row r="233" customFormat="false" ht="15" hidden="false" customHeight="false" outlineLevel="0" collapsed="false">
      <c r="A233" s="12"/>
      <c r="B233" s="33" t="s">
        <v>188</v>
      </c>
      <c r="C233" s="72" t="n">
        <v>46</v>
      </c>
      <c r="D233" s="38" t="n">
        <f aca="false">A233*C233</f>
        <v>0</v>
      </c>
      <c r="F233" s="64"/>
      <c r="G233" s="64"/>
    </row>
    <row r="234" customFormat="false" ht="15" hidden="false" customHeight="false" outlineLevel="0" collapsed="false">
      <c r="A234" s="12"/>
      <c r="B234" s="33" t="s">
        <v>189</v>
      </c>
      <c r="C234" s="72" t="n">
        <v>60</v>
      </c>
      <c r="D234" s="38" t="n">
        <f aca="false">A234*C234</f>
        <v>0</v>
      </c>
      <c r="F234" s="64"/>
      <c r="G234" s="64"/>
    </row>
    <row r="235" customFormat="false" ht="15" hidden="false" customHeight="false" outlineLevel="0" collapsed="false">
      <c r="A235" s="12"/>
      <c r="B235" s="33" t="s">
        <v>190</v>
      </c>
      <c r="C235" s="72" t="n">
        <v>70</v>
      </c>
      <c r="D235" s="38" t="n">
        <f aca="false">A235*C235</f>
        <v>0</v>
      </c>
      <c r="F235" s="64"/>
      <c r="G235" s="64"/>
    </row>
    <row r="236" customFormat="false" ht="15" hidden="false" customHeight="false" outlineLevel="0" collapsed="false">
      <c r="A236" s="12"/>
      <c r="B236" s="33" t="s">
        <v>191</v>
      </c>
      <c r="C236" s="72" t="n">
        <v>70</v>
      </c>
      <c r="D236" s="38" t="n">
        <f aca="false">A236*C236</f>
        <v>0</v>
      </c>
      <c r="F236" s="64"/>
      <c r="G236" s="64"/>
    </row>
    <row r="237" customFormat="false" ht="15" hidden="false" customHeight="false" outlineLevel="0" collapsed="false">
      <c r="A237" s="12"/>
      <c r="B237" s="33" t="s">
        <v>192</v>
      </c>
      <c r="C237" s="72" t="n">
        <v>140</v>
      </c>
      <c r="D237" s="38" t="n">
        <f aca="false">A237*C237</f>
        <v>0</v>
      </c>
      <c r="F237" s="64"/>
      <c r="G237" s="64"/>
    </row>
    <row r="238" customFormat="false" ht="15" hidden="false" customHeight="false" outlineLevel="0" collapsed="false">
      <c r="A238" s="12"/>
      <c r="B238" s="33" t="s">
        <v>193</v>
      </c>
      <c r="C238" s="72" t="n">
        <v>50</v>
      </c>
      <c r="D238" s="38" t="n">
        <f aca="false">A238*C238</f>
        <v>0</v>
      </c>
      <c r="F238" s="64"/>
      <c r="G238" s="64"/>
    </row>
    <row r="239" customFormat="false" ht="15" hidden="false" customHeight="false" outlineLevel="0" collapsed="false">
      <c r="A239" s="12"/>
      <c r="B239" s="33" t="s">
        <v>194</v>
      </c>
      <c r="C239" s="72" t="n">
        <v>46</v>
      </c>
      <c r="D239" s="38" t="n">
        <f aca="false">A239*C239</f>
        <v>0</v>
      </c>
      <c r="F239" s="64"/>
      <c r="G239" s="64"/>
    </row>
    <row r="240" customFormat="false" ht="15" hidden="false" customHeight="false" outlineLevel="0" collapsed="false">
      <c r="A240" s="12"/>
      <c r="B240" s="33" t="s">
        <v>195</v>
      </c>
      <c r="C240" s="72" t="n">
        <v>70</v>
      </c>
      <c r="D240" s="38" t="n">
        <f aca="false">A240*C240</f>
        <v>0</v>
      </c>
      <c r="F240" s="64"/>
      <c r="G240" s="64"/>
    </row>
    <row r="241" customFormat="false" ht="15" hidden="false" customHeight="false" outlineLevel="0" collapsed="false">
      <c r="A241" s="12"/>
      <c r="B241" s="33" t="s">
        <v>196</v>
      </c>
      <c r="C241" s="72" t="n">
        <v>120</v>
      </c>
      <c r="D241" s="38" t="n">
        <f aca="false">A241*C241</f>
        <v>0</v>
      </c>
      <c r="F241" s="64"/>
      <c r="G241" s="64"/>
    </row>
    <row r="242" customFormat="false" ht="15" hidden="false" customHeight="false" outlineLevel="0" collapsed="false">
      <c r="A242" s="12"/>
      <c r="B242" s="33" t="s">
        <v>197</v>
      </c>
      <c r="C242" s="72" t="n">
        <v>70</v>
      </c>
      <c r="D242" s="38" t="n">
        <f aca="false">A242*C242</f>
        <v>0</v>
      </c>
      <c r="F242" s="64"/>
      <c r="G242" s="64"/>
    </row>
    <row r="243" customFormat="false" ht="15" hidden="false" customHeight="false" outlineLevel="0" collapsed="false">
      <c r="A243" s="12"/>
      <c r="B243" s="33" t="s">
        <v>198</v>
      </c>
      <c r="C243" s="72" t="n">
        <v>140</v>
      </c>
      <c r="D243" s="38" t="n">
        <f aca="false">A243*C243</f>
        <v>0</v>
      </c>
      <c r="F243" s="64"/>
      <c r="G243" s="64"/>
    </row>
    <row r="244" customFormat="false" ht="15" hidden="false" customHeight="false" outlineLevel="0" collapsed="false">
      <c r="A244" s="12"/>
      <c r="B244" s="33" t="s">
        <v>199</v>
      </c>
      <c r="C244" s="72" t="n">
        <v>250</v>
      </c>
      <c r="D244" s="38" t="n">
        <f aca="false">A244*C244</f>
        <v>0</v>
      </c>
      <c r="F244" s="64"/>
      <c r="G244" s="64"/>
    </row>
    <row r="245" customFormat="false" ht="15" hidden="false" customHeight="false" outlineLevel="0" collapsed="false">
      <c r="A245" s="12"/>
      <c r="B245" s="33" t="s">
        <v>200</v>
      </c>
      <c r="C245" s="72" t="n">
        <v>100</v>
      </c>
      <c r="D245" s="38" t="n">
        <f aca="false">A245*C245</f>
        <v>0</v>
      </c>
      <c r="F245" s="64"/>
      <c r="G245" s="64"/>
    </row>
    <row r="246" customFormat="false" ht="15" hidden="false" customHeight="false" outlineLevel="0" collapsed="false">
      <c r="A246" s="12"/>
      <c r="B246" s="33" t="s">
        <v>201</v>
      </c>
      <c r="C246" s="72" t="n">
        <v>200</v>
      </c>
      <c r="D246" s="38" t="n">
        <f aca="false">A246*C246</f>
        <v>0</v>
      </c>
      <c r="F246" s="64"/>
      <c r="G246" s="64"/>
    </row>
    <row r="247" customFormat="false" ht="15" hidden="false" customHeight="false" outlineLevel="0" collapsed="false">
      <c r="A247" s="12"/>
      <c r="B247" s="33" t="s">
        <v>202</v>
      </c>
      <c r="C247" s="72" t="n">
        <v>400</v>
      </c>
      <c r="D247" s="38" t="n">
        <f aca="false">A247*C247</f>
        <v>0</v>
      </c>
      <c r="F247" s="64"/>
      <c r="G247" s="64"/>
    </row>
    <row r="248" customFormat="false" ht="15" hidden="false" customHeight="false" outlineLevel="0" collapsed="false">
      <c r="A248" s="12"/>
      <c r="B248" s="33" t="s">
        <v>203</v>
      </c>
      <c r="C248" s="72" t="n">
        <v>70</v>
      </c>
      <c r="D248" s="38" t="n">
        <f aca="false">A248*C248</f>
        <v>0</v>
      </c>
      <c r="F248" s="64"/>
      <c r="G248" s="64"/>
    </row>
    <row r="249" customFormat="false" ht="15" hidden="false" customHeight="false" outlineLevel="0" collapsed="false">
      <c r="A249" s="12"/>
      <c r="B249" s="33" t="s">
        <v>204</v>
      </c>
      <c r="C249" s="72" t="n">
        <v>100</v>
      </c>
      <c r="D249" s="38" t="n">
        <f aca="false">A249*C249</f>
        <v>0</v>
      </c>
      <c r="F249" s="64"/>
      <c r="G249" s="64"/>
    </row>
    <row r="250" customFormat="false" ht="15" hidden="false" customHeight="false" outlineLevel="0" collapsed="false">
      <c r="A250" s="12"/>
      <c r="B250" s="33" t="s">
        <v>205</v>
      </c>
      <c r="C250" s="72" t="n">
        <v>240</v>
      </c>
      <c r="D250" s="38" t="n">
        <f aca="false">A250*C250</f>
        <v>0</v>
      </c>
      <c r="F250" s="64"/>
      <c r="G250" s="64"/>
    </row>
    <row r="251" customFormat="false" ht="15" hidden="false" customHeight="false" outlineLevel="0" collapsed="false">
      <c r="A251" s="12"/>
      <c r="B251" s="33" t="s">
        <v>206</v>
      </c>
      <c r="C251" s="72" t="n">
        <v>70</v>
      </c>
      <c r="D251" s="38" t="n">
        <f aca="false">A251*C251</f>
        <v>0</v>
      </c>
      <c r="F251" s="64"/>
      <c r="G251" s="64"/>
    </row>
    <row r="252" customFormat="false" ht="15" hidden="false" customHeight="false" outlineLevel="0" collapsed="false">
      <c r="A252" s="12"/>
      <c r="B252" s="33" t="s">
        <v>207</v>
      </c>
      <c r="C252" s="72" t="n">
        <v>140</v>
      </c>
      <c r="D252" s="38" t="n">
        <f aca="false">A252*C252</f>
        <v>0</v>
      </c>
      <c r="F252" s="64"/>
      <c r="G252" s="64"/>
    </row>
    <row r="253" customFormat="false" ht="15" hidden="false" customHeight="false" outlineLevel="0" collapsed="false">
      <c r="A253" s="12"/>
      <c r="B253" s="33" t="s">
        <v>208</v>
      </c>
      <c r="C253" s="72" t="n">
        <v>240</v>
      </c>
      <c r="D253" s="38" t="n">
        <f aca="false">A253*C253</f>
        <v>0</v>
      </c>
      <c r="F253" s="64"/>
      <c r="G253" s="64"/>
    </row>
    <row r="254" customFormat="false" ht="15" hidden="false" customHeight="false" outlineLevel="0" collapsed="false">
      <c r="A254" s="12"/>
      <c r="B254" s="33" t="s">
        <v>209</v>
      </c>
      <c r="C254" s="72" t="n">
        <v>200</v>
      </c>
      <c r="D254" s="38" t="n">
        <f aca="false">A254*C254</f>
        <v>0</v>
      </c>
      <c r="F254" s="64"/>
      <c r="G254" s="64"/>
    </row>
    <row r="255" customFormat="false" ht="15" hidden="false" customHeight="false" outlineLevel="0" collapsed="false">
      <c r="A255" s="12"/>
      <c r="B255" s="33" t="s">
        <v>210</v>
      </c>
      <c r="C255" s="72" t="n">
        <v>120</v>
      </c>
      <c r="D255" s="38" t="n">
        <f aca="false">A255*C255</f>
        <v>0</v>
      </c>
      <c r="F255" s="64"/>
      <c r="G255" s="64"/>
    </row>
    <row r="256" customFormat="false" ht="15" hidden="false" customHeight="false" outlineLevel="0" collapsed="false">
      <c r="A256" s="12"/>
      <c r="B256" s="33" t="s">
        <v>211</v>
      </c>
      <c r="C256" s="72" t="n">
        <v>120</v>
      </c>
      <c r="D256" s="38" t="n">
        <f aca="false">A256*C256</f>
        <v>0</v>
      </c>
      <c r="F256" s="64"/>
      <c r="G256" s="64"/>
    </row>
    <row r="257" customFormat="false" ht="15" hidden="false" customHeight="false" outlineLevel="0" collapsed="false">
      <c r="A257" s="12"/>
      <c r="B257" s="33" t="s">
        <v>212</v>
      </c>
      <c r="C257" s="72" t="n">
        <v>70</v>
      </c>
      <c r="D257" s="38" t="n">
        <f aca="false">A257*C257</f>
        <v>0</v>
      </c>
      <c r="F257" s="64"/>
      <c r="G257" s="64"/>
    </row>
    <row r="258" customFormat="false" ht="15" hidden="false" customHeight="false" outlineLevel="0" collapsed="false">
      <c r="A258" s="12"/>
      <c r="B258" s="33" t="s">
        <v>213</v>
      </c>
      <c r="C258" s="72" t="n">
        <v>140</v>
      </c>
      <c r="D258" s="38" t="n">
        <f aca="false">A258*C258</f>
        <v>0</v>
      </c>
      <c r="F258" s="64"/>
      <c r="G258" s="64"/>
    </row>
    <row r="259" customFormat="false" ht="15" hidden="false" customHeight="false" outlineLevel="0" collapsed="false">
      <c r="A259" s="12"/>
      <c r="B259" s="33" t="s">
        <v>214</v>
      </c>
      <c r="C259" s="72" t="n">
        <v>250</v>
      </c>
      <c r="D259" s="38" t="n">
        <f aca="false">A259*C259</f>
        <v>0</v>
      </c>
      <c r="F259" s="64"/>
      <c r="G259" s="64"/>
    </row>
    <row r="260" customFormat="false" ht="15" hidden="false" customHeight="false" outlineLevel="0" collapsed="false">
      <c r="A260" s="12"/>
      <c r="B260" s="44" t="s">
        <v>215</v>
      </c>
      <c r="C260" s="72" t="n">
        <v>240</v>
      </c>
      <c r="D260" s="38" t="n">
        <f aca="false">A260*C260</f>
        <v>0</v>
      </c>
      <c r="F260" s="64"/>
      <c r="G260" s="64"/>
    </row>
    <row r="261" customFormat="false" ht="15" hidden="false" customHeight="false" outlineLevel="0" collapsed="false">
      <c r="A261" s="12"/>
      <c r="B261" s="44" t="s">
        <v>216</v>
      </c>
      <c r="C261" s="72" t="n">
        <v>250</v>
      </c>
      <c r="D261" s="38" t="n">
        <f aca="false">A261*C261</f>
        <v>0</v>
      </c>
      <c r="E261" s="0" t="s">
        <v>217</v>
      </c>
      <c r="F261" s="64"/>
      <c r="G261" s="64"/>
    </row>
    <row r="262" customFormat="false" ht="15" hidden="false" customHeight="false" outlineLevel="0" collapsed="false">
      <c r="A262" s="12"/>
      <c r="B262" s="44" t="s">
        <v>218</v>
      </c>
      <c r="C262" s="72" t="n">
        <v>70</v>
      </c>
      <c r="D262" s="38" t="n">
        <f aca="false">A262*C262</f>
        <v>0</v>
      </c>
      <c r="F262" s="64"/>
      <c r="G262" s="64"/>
    </row>
    <row r="263" customFormat="false" ht="15" hidden="false" customHeight="false" outlineLevel="0" collapsed="false">
      <c r="A263" s="12"/>
      <c r="B263" s="44" t="s">
        <v>219</v>
      </c>
      <c r="C263" s="72" t="n">
        <v>70</v>
      </c>
      <c r="D263" s="38" t="n">
        <f aca="false">A263*C263</f>
        <v>0</v>
      </c>
      <c r="F263" s="64"/>
      <c r="G263" s="64"/>
    </row>
    <row r="264" customFormat="false" ht="15" hidden="false" customHeight="false" outlineLevel="0" collapsed="false">
      <c r="A264" s="12"/>
      <c r="B264" s="44" t="s">
        <v>220</v>
      </c>
      <c r="C264" s="72" t="n">
        <v>100</v>
      </c>
      <c r="D264" s="38" t="n">
        <f aca="false">A264*C264</f>
        <v>0</v>
      </c>
      <c r="F264" s="64"/>
      <c r="G264" s="64"/>
    </row>
    <row r="265" customFormat="false" ht="15" hidden="false" customHeight="false" outlineLevel="0" collapsed="false">
      <c r="A265" s="12"/>
      <c r="B265" s="44" t="s">
        <v>221</v>
      </c>
      <c r="C265" s="72" t="n">
        <v>120</v>
      </c>
      <c r="D265" s="38" t="n">
        <f aca="false">A265*C265</f>
        <v>0</v>
      </c>
      <c r="F265" s="64"/>
      <c r="G265" s="64"/>
    </row>
    <row r="266" customFormat="false" ht="15" hidden="false" customHeight="false" outlineLevel="0" collapsed="false">
      <c r="A266" s="73"/>
      <c r="B266" s="73" t="s">
        <v>222</v>
      </c>
      <c r="C266" s="74" t="s">
        <v>223</v>
      </c>
      <c r="D266" s="75" t="n">
        <f aca="false">SUM(D223:D265)</f>
        <v>0</v>
      </c>
      <c r="F266" s="64"/>
      <c r="G266" s="64"/>
    </row>
    <row r="267" customFormat="false" ht="15" hidden="false" customHeight="false" outlineLevel="0" collapsed="false">
      <c r="A267" s="76" t="s">
        <v>224</v>
      </c>
      <c r="B267" s="76"/>
      <c r="C267" s="76"/>
      <c r="D267" s="76"/>
      <c r="F267" s="64"/>
      <c r="G267" s="64"/>
    </row>
    <row r="268" customFormat="false" ht="15" hidden="false" customHeight="false" outlineLevel="0" collapsed="false">
      <c r="A268" s="77"/>
      <c r="B268" s="78" t="s">
        <v>225</v>
      </c>
      <c r="C268" s="79" t="n">
        <v>80</v>
      </c>
      <c r="D268" s="80" t="n">
        <f aca="false">A268*C268</f>
        <v>0</v>
      </c>
      <c r="F268" s="64"/>
      <c r="G268" s="64"/>
    </row>
    <row r="269" customFormat="false" ht="15" hidden="false" customHeight="false" outlineLevel="0" collapsed="false">
      <c r="A269" s="77"/>
      <c r="B269" s="78" t="s">
        <v>226</v>
      </c>
      <c r="C269" s="79" t="n">
        <v>500</v>
      </c>
      <c r="D269" s="80" t="n">
        <f aca="false">A269*C269</f>
        <v>0</v>
      </c>
      <c r="F269" s="64"/>
      <c r="G269" s="64"/>
    </row>
    <row r="270" customFormat="false" ht="15" hidden="false" customHeight="false" outlineLevel="0" collapsed="false">
      <c r="A270" s="77"/>
      <c r="B270" s="78" t="s">
        <v>227</v>
      </c>
      <c r="C270" s="79" t="n">
        <v>50</v>
      </c>
      <c r="D270" s="80" t="n">
        <f aca="false">A270*C270</f>
        <v>0</v>
      </c>
      <c r="F270" s="64"/>
      <c r="G270" s="64"/>
    </row>
    <row r="271" customFormat="false" ht="15" hidden="false" customHeight="false" outlineLevel="0" collapsed="false">
      <c r="A271" s="77"/>
      <c r="B271" s="78" t="s">
        <v>228</v>
      </c>
      <c r="C271" s="79" t="n">
        <v>100</v>
      </c>
      <c r="D271" s="80" t="n">
        <f aca="false">A271*C271</f>
        <v>0</v>
      </c>
      <c r="F271" s="64"/>
      <c r="G271" s="64"/>
    </row>
    <row r="272" customFormat="false" ht="15" hidden="false" customHeight="false" outlineLevel="0" collapsed="false">
      <c r="A272" s="77"/>
      <c r="B272" s="78" t="s">
        <v>229</v>
      </c>
      <c r="C272" s="79" t="n">
        <v>100</v>
      </c>
      <c r="D272" s="80" t="n">
        <f aca="false">A272*C272</f>
        <v>0</v>
      </c>
      <c r="F272" s="64"/>
      <c r="G272" s="64"/>
    </row>
    <row r="273" customFormat="false" ht="15" hidden="false" customHeight="false" outlineLevel="0" collapsed="false">
      <c r="A273" s="77"/>
      <c r="B273" s="78" t="s">
        <v>230</v>
      </c>
      <c r="C273" s="79" t="n">
        <v>150</v>
      </c>
      <c r="D273" s="80" t="n">
        <f aca="false">A273*C273</f>
        <v>0</v>
      </c>
      <c r="F273" s="64"/>
      <c r="G273" s="64"/>
    </row>
    <row r="274" customFormat="false" ht="15" hidden="false" customHeight="false" outlineLevel="0" collapsed="false">
      <c r="A274" s="77"/>
      <c r="B274" s="78" t="s">
        <v>231</v>
      </c>
      <c r="C274" s="79" t="n">
        <v>35</v>
      </c>
      <c r="D274" s="80" t="n">
        <f aca="false">A274*C274</f>
        <v>0</v>
      </c>
      <c r="F274" s="64"/>
      <c r="G274" s="64"/>
    </row>
    <row r="275" customFormat="false" ht="15" hidden="false" customHeight="false" outlineLevel="0" collapsed="false">
      <c r="A275" s="77"/>
      <c r="B275" s="78" t="s">
        <v>232</v>
      </c>
      <c r="C275" s="79" t="n">
        <v>35</v>
      </c>
      <c r="D275" s="80" t="n">
        <f aca="false">A275*C275</f>
        <v>0</v>
      </c>
      <c r="F275" s="64"/>
      <c r="G275" s="64"/>
    </row>
    <row r="276" customFormat="false" ht="15" hidden="false" customHeight="false" outlineLevel="0" collapsed="false">
      <c r="A276" s="77"/>
      <c r="B276" s="78" t="s">
        <v>233</v>
      </c>
      <c r="C276" s="79" t="n">
        <v>80</v>
      </c>
      <c r="D276" s="80" t="n">
        <f aca="false">A276*C276</f>
        <v>0</v>
      </c>
      <c r="F276" s="64"/>
      <c r="G276" s="64"/>
    </row>
    <row r="277" customFormat="false" ht="15" hidden="false" customHeight="false" outlineLevel="0" collapsed="false">
      <c r="A277" s="77"/>
      <c r="B277" s="78" t="s">
        <v>234</v>
      </c>
      <c r="C277" s="79" t="n">
        <v>50</v>
      </c>
      <c r="D277" s="80" t="n">
        <f aca="false">A277*C277</f>
        <v>0</v>
      </c>
      <c r="F277" s="64"/>
      <c r="G277" s="64"/>
    </row>
    <row r="278" customFormat="false" ht="15" hidden="false" customHeight="false" outlineLevel="0" collapsed="false">
      <c r="A278" s="77"/>
      <c r="B278" s="78" t="s">
        <v>235</v>
      </c>
      <c r="C278" s="79" t="n">
        <v>50</v>
      </c>
      <c r="D278" s="80" t="n">
        <f aca="false">A278*C278</f>
        <v>0</v>
      </c>
      <c r="F278" s="64"/>
      <c r="G278" s="64"/>
    </row>
    <row r="279" customFormat="false" ht="15" hidden="false" customHeight="false" outlineLevel="0" collapsed="false">
      <c r="A279" s="77"/>
      <c r="B279" s="78" t="s">
        <v>236</v>
      </c>
      <c r="C279" s="79" t="n">
        <v>200</v>
      </c>
      <c r="D279" s="80" t="n">
        <f aca="false">A279*C279</f>
        <v>0</v>
      </c>
      <c r="F279" s="64"/>
      <c r="G279" s="64"/>
    </row>
    <row r="280" customFormat="false" ht="15" hidden="false" customHeight="false" outlineLevel="0" collapsed="false">
      <c r="A280" s="77"/>
      <c r="B280" s="78" t="s">
        <v>237</v>
      </c>
      <c r="C280" s="79" t="n">
        <v>40</v>
      </c>
      <c r="D280" s="80" t="n">
        <f aca="false">A280*C280</f>
        <v>0</v>
      </c>
      <c r="F280" s="64"/>
      <c r="G280" s="64"/>
    </row>
    <row r="281" customFormat="false" ht="15" hidden="false" customHeight="false" outlineLevel="0" collapsed="false">
      <c r="A281" s="77"/>
      <c r="B281" s="78" t="s">
        <v>238</v>
      </c>
      <c r="C281" s="79" t="n">
        <v>50</v>
      </c>
      <c r="D281" s="80" t="n">
        <f aca="false">A281*C281</f>
        <v>0</v>
      </c>
      <c r="F281" s="64"/>
      <c r="G281" s="64"/>
    </row>
    <row r="282" customFormat="false" ht="15" hidden="false" customHeight="false" outlineLevel="0" collapsed="false">
      <c r="A282" s="77"/>
      <c r="B282" s="78" t="s">
        <v>239</v>
      </c>
      <c r="C282" s="79" t="n">
        <v>50</v>
      </c>
      <c r="D282" s="80" t="n">
        <f aca="false">A282*C282</f>
        <v>0</v>
      </c>
      <c r="F282" s="64"/>
      <c r="G282" s="64"/>
    </row>
    <row r="283" customFormat="false" ht="15" hidden="false" customHeight="false" outlineLevel="0" collapsed="false">
      <c r="A283" s="77"/>
      <c r="B283" s="78" t="s">
        <v>240</v>
      </c>
      <c r="C283" s="79" t="n">
        <v>100</v>
      </c>
      <c r="D283" s="80" t="n">
        <f aca="false">A283*C283</f>
        <v>0</v>
      </c>
      <c r="F283" s="64"/>
      <c r="G283" s="64"/>
    </row>
    <row r="284" customFormat="false" ht="15" hidden="false" customHeight="false" outlineLevel="0" collapsed="false">
      <c r="A284" s="77"/>
      <c r="B284" s="78" t="s">
        <v>241</v>
      </c>
      <c r="C284" s="79" t="n">
        <v>50</v>
      </c>
      <c r="D284" s="80" t="n">
        <f aca="false">A284*C284</f>
        <v>0</v>
      </c>
      <c r="F284" s="64"/>
      <c r="G284" s="64"/>
    </row>
    <row r="285" customFormat="false" ht="15" hidden="false" customHeight="false" outlineLevel="0" collapsed="false">
      <c r="A285" s="77"/>
      <c r="B285" s="78" t="s">
        <v>242</v>
      </c>
      <c r="C285" s="79" t="n">
        <v>35</v>
      </c>
      <c r="D285" s="80" t="n">
        <f aca="false">A285*C285</f>
        <v>0</v>
      </c>
      <c r="F285" s="64"/>
      <c r="G285" s="64"/>
    </row>
    <row r="286" customFormat="false" ht="15" hidden="false" customHeight="false" outlineLevel="0" collapsed="false">
      <c r="A286" s="77"/>
      <c r="B286" s="78" t="s">
        <v>243</v>
      </c>
      <c r="C286" s="79" t="n">
        <v>50</v>
      </c>
      <c r="D286" s="80" t="n">
        <f aca="false">A286*C286</f>
        <v>0</v>
      </c>
      <c r="F286" s="64"/>
      <c r="G286" s="64"/>
    </row>
    <row r="287" customFormat="false" ht="15" hidden="false" customHeight="false" outlineLevel="0" collapsed="false">
      <c r="A287" s="77"/>
      <c r="B287" s="78" t="s">
        <v>244</v>
      </c>
      <c r="C287" s="79" t="n">
        <v>50</v>
      </c>
      <c r="D287" s="80" t="n">
        <f aca="false">A287*C287</f>
        <v>0</v>
      </c>
      <c r="F287" s="64"/>
      <c r="G287" s="64"/>
    </row>
    <row r="288" customFormat="false" ht="15" hidden="false" customHeight="false" outlineLevel="0" collapsed="false">
      <c r="A288" s="77"/>
      <c r="B288" s="78" t="s">
        <v>245</v>
      </c>
      <c r="C288" s="79" t="n">
        <v>35</v>
      </c>
      <c r="D288" s="80" t="n">
        <f aca="false">A288*C288</f>
        <v>0</v>
      </c>
      <c r="F288" s="64"/>
      <c r="G288" s="64"/>
    </row>
    <row r="289" customFormat="false" ht="15" hidden="false" customHeight="false" outlineLevel="0" collapsed="false">
      <c r="A289" s="77"/>
      <c r="B289" s="78" t="s">
        <v>246</v>
      </c>
      <c r="C289" s="79" t="n">
        <v>30</v>
      </c>
      <c r="D289" s="80" t="n">
        <f aca="false">A289*C289</f>
        <v>0</v>
      </c>
      <c r="F289" s="64"/>
      <c r="G289" s="64"/>
    </row>
    <row r="290" customFormat="false" ht="15" hidden="false" customHeight="false" outlineLevel="0" collapsed="false">
      <c r="A290" s="77"/>
      <c r="B290" s="78" t="s">
        <v>247</v>
      </c>
      <c r="C290" s="79" t="n">
        <v>35</v>
      </c>
      <c r="D290" s="80" t="n">
        <f aca="false">A290*C290</f>
        <v>0</v>
      </c>
      <c r="F290" s="64"/>
      <c r="G290" s="64"/>
    </row>
    <row r="291" customFormat="false" ht="15" hidden="false" customHeight="false" outlineLevel="0" collapsed="false">
      <c r="A291" s="77"/>
      <c r="B291" s="78" t="s">
        <v>248</v>
      </c>
      <c r="C291" s="79" t="n">
        <v>40</v>
      </c>
      <c r="D291" s="80" t="n">
        <f aca="false">A291*C291</f>
        <v>0</v>
      </c>
      <c r="F291" s="64"/>
      <c r="G291" s="64"/>
    </row>
    <row r="292" customFormat="false" ht="15" hidden="false" customHeight="false" outlineLevel="0" collapsed="false">
      <c r="A292" s="77"/>
      <c r="B292" s="78" t="s">
        <v>249</v>
      </c>
      <c r="C292" s="79" t="n">
        <v>70</v>
      </c>
      <c r="D292" s="80" t="n">
        <f aca="false">A292*C292</f>
        <v>0</v>
      </c>
      <c r="F292" s="64"/>
      <c r="G292" s="64"/>
    </row>
    <row r="293" customFormat="false" ht="15" hidden="false" customHeight="false" outlineLevel="0" collapsed="false">
      <c r="A293" s="77"/>
      <c r="B293" s="78" t="s">
        <v>250</v>
      </c>
      <c r="C293" s="79" t="n">
        <v>150</v>
      </c>
      <c r="D293" s="80" t="n">
        <f aca="false">A293*C293</f>
        <v>0</v>
      </c>
      <c r="F293" s="64"/>
      <c r="G293" s="64"/>
    </row>
    <row r="294" customFormat="false" ht="15" hidden="false" customHeight="false" outlineLevel="0" collapsed="false">
      <c r="A294" s="81"/>
      <c r="B294" s="82"/>
      <c r="C294" s="83" t="s">
        <v>251</v>
      </c>
      <c r="D294" s="83"/>
      <c r="E294" s="84" t="n">
        <f aca="false">SUM(A268:A293)</f>
        <v>0</v>
      </c>
      <c r="F294" s="64"/>
      <c r="G294" s="64"/>
    </row>
    <row r="295" customFormat="false" ht="15" hidden="false" customHeight="false" outlineLevel="0" collapsed="false">
      <c r="A295" s="65" t="n">
        <f aca="false">SUM(A268:A293)</f>
        <v>0</v>
      </c>
      <c r="B295" s="85"/>
      <c r="C295" s="7" t="s">
        <v>252</v>
      </c>
      <c r="D295" s="86" t="n">
        <f aca="false">SUM(D268:D293)</f>
        <v>0</v>
      </c>
    </row>
    <row r="296" customFormat="false" ht="15" hidden="false" customHeight="false" outlineLevel="0" collapsed="false">
      <c r="A296" s="87" t="s">
        <v>253</v>
      </c>
      <c r="C296" s="87" t="s">
        <v>254</v>
      </c>
      <c r="D296" s="88" t="n">
        <f aca="false">D221+D266+D295</f>
        <v>0</v>
      </c>
      <c r="E296" s="89" t="s">
        <v>255</v>
      </c>
    </row>
    <row r="297" customFormat="false" ht="15" hidden="false" customHeight="false" outlineLevel="0" collapsed="false">
      <c r="A297" s="4" t="n">
        <f aca="false">A219+A295</f>
        <v>0</v>
      </c>
      <c r="B297" s="90"/>
      <c r="C297" s="91" t="s">
        <v>256</v>
      </c>
      <c r="D297" s="92"/>
      <c r="E297" s="89"/>
    </row>
    <row r="298" customFormat="false" ht="15" hidden="false" customHeight="false" outlineLevel="0" collapsed="false">
      <c r="A298" s="7"/>
      <c r="B298" s="89"/>
      <c r="C298" s="87" t="s">
        <v>257</v>
      </c>
      <c r="D298" s="88" t="n">
        <f aca="false">D296+D297</f>
        <v>0</v>
      </c>
      <c r="E298" s="0" t="s">
        <v>258</v>
      </c>
    </row>
    <row r="300" customFormat="false" ht="15" hidden="false" customHeight="false" outlineLevel="0" collapsed="false">
      <c r="B300" s="93" t="s">
        <v>259</v>
      </c>
      <c r="C300" s="93"/>
      <c r="D300" s="93"/>
    </row>
    <row r="302" customFormat="false" ht="15" hidden="false" customHeight="false" outlineLevel="0" collapsed="false">
      <c r="A302" s="94" t="s">
        <v>260</v>
      </c>
      <c r="B302" s="94"/>
      <c r="C302" s="94"/>
      <c r="D302" s="94"/>
    </row>
    <row r="303" customFormat="false" ht="15" hidden="false" customHeight="false" outlineLevel="0" collapsed="false">
      <c r="A303" s="94" t="s">
        <v>261</v>
      </c>
      <c r="B303" s="94"/>
      <c r="C303" s="94"/>
      <c r="D303" s="94"/>
    </row>
  </sheetData>
  <mergeCells count="33">
    <mergeCell ref="A1:D1"/>
    <mergeCell ref="C2:D2"/>
    <mergeCell ref="C3:D3"/>
    <mergeCell ref="C4:D4"/>
    <mergeCell ref="C5:D5"/>
    <mergeCell ref="C6:D6"/>
    <mergeCell ref="C7:D7"/>
    <mergeCell ref="A9:D9"/>
    <mergeCell ref="A10:D10"/>
    <mergeCell ref="B11:D11"/>
    <mergeCell ref="B12:D12"/>
    <mergeCell ref="B13:D13"/>
    <mergeCell ref="B15:D15"/>
    <mergeCell ref="A18:D18"/>
    <mergeCell ref="A20:D20"/>
    <mergeCell ref="A35:D35"/>
    <mergeCell ref="A119:B119"/>
    <mergeCell ref="C119:D119"/>
    <mergeCell ref="A120:D120"/>
    <mergeCell ref="A136:D136"/>
    <mergeCell ref="A175:B175"/>
    <mergeCell ref="C175:D175"/>
    <mergeCell ref="A176:D176"/>
    <mergeCell ref="A213:B213"/>
    <mergeCell ref="C213:D213"/>
    <mergeCell ref="A214:D214"/>
    <mergeCell ref="C218:D218"/>
    <mergeCell ref="A222:D222"/>
    <mergeCell ref="A267:D267"/>
    <mergeCell ref="C294:D294"/>
    <mergeCell ref="B300:D300"/>
    <mergeCell ref="A302:D302"/>
    <mergeCell ref="A303:D303"/>
  </mergeCells>
  <printOptions headings="false" gridLines="false" gridLinesSet="true" horizontalCentered="false" verticalCentered="false"/>
  <pageMargins left="0.708333333333333" right="0.708333333333333" top="0.747916666666667" bottom="0.747916666666667" header="0.315277777777778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&amp;C&amp;"Palatino Linotype,Normal"&amp;28www.viveroelmonte.com</oddHeader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86"/>
  <sheetViews>
    <sheetView showFormulas="false" showGridLines="true" showRowColHeaders="true" showZeros="true" rightToLeft="false" tabSelected="false" showOutlineSymbols="true" defaultGridColor="true" view="normal" topLeftCell="A19" colorId="64" zoomScale="200" zoomScaleNormal="200" zoomScalePageLayoutView="100" workbookViewId="0">
      <selection pane="topLeft" activeCell="C66" activeCellId="0" sqref="C66"/>
    </sheetView>
  </sheetViews>
  <sheetFormatPr defaultColWidth="9.1484375" defaultRowHeight="15" customHeight="true" zeroHeight="false" outlineLevelRow="0" outlineLevelCol="0"/>
  <cols>
    <col collapsed="false" customWidth="true" hidden="false" outlineLevel="0" max="1" min="1" style="0" width="8.15"/>
    <col collapsed="false" customWidth="true" hidden="false" outlineLevel="0" max="2" min="2" style="0" width="8.57"/>
    <col collapsed="false" customWidth="true" hidden="false" outlineLevel="0" max="3" min="3" style="0" width="28.57"/>
    <col collapsed="false" customWidth="true" hidden="false" outlineLevel="0" max="1025" min="4" style="0" width="8.15"/>
  </cols>
  <sheetData>
    <row r="1" customFormat="false" ht="15" hidden="false" customHeight="false" outlineLevel="0" collapsed="false">
      <c r="B1" s="95"/>
      <c r="C1" s="95"/>
      <c r="D1" s="95"/>
      <c r="E1" s="95"/>
    </row>
    <row r="2" customFormat="false" ht="15" hidden="false" customHeight="false" outlineLevel="0" collapsed="false">
      <c r="B2" s="96"/>
      <c r="C2" s="7"/>
      <c r="D2" s="97"/>
      <c r="E2" s="97"/>
    </row>
    <row r="3" customFormat="false" ht="15" hidden="false" customHeight="false" outlineLevel="0" collapsed="false">
      <c r="B3" s="96"/>
      <c r="C3" s="7"/>
      <c r="D3" s="98"/>
      <c r="E3" s="98"/>
    </row>
    <row r="4" customFormat="false" ht="15" hidden="false" customHeight="false" outlineLevel="0" collapsed="false">
      <c r="B4" s="96"/>
      <c r="C4" s="9"/>
      <c r="D4" s="99"/>
      <c r="E4" s="99"/>
    </row>
    <row r="5" customFormat="false" ht="15" hidden="false" customHeight="false" outlineLevel="0" collapsed="false">
      <c r="B5" s="96"/>
      <c r="C5" s="7"/>
      <c r="D5" s="100"/>
      <c r="E5" s="100"/>
    </row>
    <row r="6" customFormat="false" ht="15" hidden="false" customHeight="false" outlineLevel="0" collapsed="false">
      <c r="B6" s="96"/>
      <c r="C6" s="7"/>
      <c r="D6" s="101"/>
      <c r="E6" s="101"/>
    </row>
    <row r="7" customFormat="false" ht="15" hidden="false" customHeight="false" outlineLevel="0" collapsed="false">
      <c r="B7" s="96"/>
      <c r="C7" s="17"/>
      <c r="D7" s="101"/>
      <c r="E7" s="101"/>
    </row>
    <row r="8" customFormat="false" ht="15" hidden="false" customHeight="false" outlineLevel="0" collapsed="false">
      <c r="B8" s="96"/>
      <c r="C8" s="17"/>
      <c r="D8" s="18"/>
      <c r="E8" s="18"/>
    </row>
    <row r="9" customFormat="false" ht="15" hidden="false" customHeight="false" outlineLevel="0" collapsed="false">
      <c r="B9" s="102"/>
      <c r="C9" s="102"/>
      <c r="D9" s="102"/>
      <c r="E9" s="102"/>
    </row>
    <row r="10" customFormat="false" ht="15" hidden="false" customHeight="false" outlineLevel="0" collapsed="false">
      <c r="B10" s="103"/>
      <c r="C10" s="103"/>
      <c r="D10" s="103"/>
      <c r="E10" s="103"/>
    </row>
    <row r="11" customFormat="false" ht="15" hidden="false" customHeight="false" outlineLevel="0" collapsed="false">
      <c r="B11" s="104"/>
      <c r="C11" s="104"/>
      <c r="D11" s="104"/>
      <c r="E11" s="104"/>
    </row>
    <row r="12" customFormat="false" ht="15" hidden="false" customHeight="false" outlineLevel="0" collapsed="false">
      <c r="B12" s="104"/>
      <c r="C12" s="104"/>
      <c r="D12" s="104"/>
      <c r="E12" s="104"/>
    </row>
    <row r="13" customFormat="false" ht="15" hidden="false" customHeight="false" outlineLevel="0" collapsed="false">
      <c r="B13" s="104"/>
      <c r="C13" s="104"/>
      <c r="D13" s="104"/>
      <c r="E13" s="104"/>
    </row>
    <row r="14" customFormat="false" ht="15" hidden="false" customHeight="false" outlineLevel="0" collapsed="false">
      <c r="B14" s="104"/>
      <c r="C14" s="104"/>
      <c r="D14" s="104"/>
      <c r="E14" s="104"/>
    </row>
    <row r="15" customFormat="false" ht="15" hidden="false" customHeight="false" outlineLevel="0" collapsed="false">
      <c r="B15" s="104"/>
      <c r="C15" s="104"/>
      <c r="D15" s="105"/>
      <c r="E15" s="105"/>
    </row>
    <row r="16" customFormat="false" ht="15" hidden="false" customHeight="false" outlineLevel="0" collapsed="false">
      <c r="B16" s="106"/>
      <c r="C16" s="106"/>
      <c r="D16" s="106"/>
      <c r="E16" s="106"/>
    </row>
    <row r="17" customFormat="false" ht="15" hidden="false" customHeight="false" outlineLevel="0" collapsed="false">
      <c r="B17" s="7"/>
      <c r="C17" s="7"/>
      <c r="D17" s="7"/>
      <c r="E17" s="7"/>
    </row>
    <row r="18" customFormat="false" ht="15" hidden="false" customHeight="false" outlineLevel="0" collapsed="false">
      <c r="B18" s="100"/>
      <c r="C18" s="100"/>
      <c r="D18" s="100"/>
      <c r="E18" s="100"/>
    </row>
    <row r="19" customFormat="false" ht="15" hidden="false" customHeight="false" outlineLevel="0" collapsed="false">
      <c r="B19" s="1"/>
      <c r="C19" s="107"/>
      <c r="D19" s="108"/>
      <c r="E19" s="109"/>
    </row>
    <row r="20" customFormat="false" ht="15" hidden="false" customHeight="false" outlineLevel="0" collapsed="false">
      <c r="B20" s="1"/>
      <c r="C20" s="89"/>
      <c r="D20" s="108"/>
      <c r="E20" s="109"/>
    </row>
    <row r="21" customFormat="false" ht="15" hidden="false" customHeight="false" outlineLevel="0" collapsed="false">
      <c r="B21" s="1"/>
      <c r="C21" s="89"/>
      <c r="D21" s="108"/>
      <c r="E21" s="109"/>
    </row>
    <row r="22" customFormat="false" ht="15" hidden="false" customHeight="false" outlineLevel="0" collapsed="false">
      <c r="B22" s="1"/>
      <c r="C22" s="89"/>
      <c r="D22" s="108"/>
      <c r="E22" s="109"/>
    </row>
    <row r="23" customFormat="false" ht="15" hidden="false" customHeight="false" outlineLevel="0" collapsed="false">
      <c r="B23" s="1"/>
      <c r="C23" s="89"/>
      <c r="D23" s="108"/>
      <c r="E23" s="109"/>
    </row>
    <row r="24" customFormat="false" ht="15" hidden="false" customHeight="false" outlineLevel="0" collapsed="false">
      <c r="B24" s="1"/>
      <c r="C24" s="89"/>
      <c r="D24" s="108"/>
      <c r="E24" s="109"/>
    </row>
    <row r="25" customFormat="false" ht="15" hidden="false" customHeight="false" outlineLevel="0" collapsed="false">
      <c r="B25" s="1"/>
      <c r="C25" s="89"/>
      <c r="D25" s="108"/>
      <c r="E25" s="109"/>
    </row>
    <row r="26" customFormat="false" ht="15" hidden="false" customHeight="false" outlineLevel="0" collapsed="false">
      <c r="B26" s="1"/>
      <c r="C26" s="89"/>
      <c r="D26" s="108"/>
      <c r="E26" s="109"/>
    </row>
    <row r="27" customFormat="false" ht="15" hidden="false" customHeight="false" outlineLevel="0" collapsed="false">
      <c r="B27" s="1"/>
      <c r="C27" s="89"/>
      <c r="D27" s="108"/>
      <c r="E27" s="109"/>
    </row>
    <row r="28" customFormat="false" ht="15" hidden="false" customHeight="false" outlineLevel="0" collapsed="false">
      <c r="B28" s="1"/>
      <c r="C28" s="89"/>
      <c r="D28" s="108"/>
      <c r="E28" s="109"/>
    </row>
    <row r="29" customFormat="false" ht="15" hidden="false" customHeight="false" outlineLevel="0" collapsed="false">
      <c r="B29" s="1"/>
      <c r="C29" s="89"/>
      <c r="D29" s="108"/>
      <c r="E29" s="109"/>
    </row>
    <row r="30" customFormat="false" ht="15" hidden="false" customHeight="false" outlineLevel="0" collapsed="false">
      <c r="B30" s="1"/>
      <c r="C30" s="89"/>
      <c r="D30" s="108"/>
      <c r="E30" s="109"/>
    </row>
    <row r="31" customFormat="false" ht="15" hidden="false" customHeight="false" outlineLevel="0" collapsed="false">
      <c r="B31" s="1"/>
      <c r="C31" s="89"/>
      <c r="D31" s="108"/>
      <c r="E31" s="109"/>
    </row>
    <row r="32" customFormat="false" ht="15" hidden="false" customHeight="false" outlineLevel="0" collapsed="false">
      <c r="B32" s="1"/>
      <c r="C32" s="89"/>
      <c r="D32" s="108"/>
      <c r="E32" s="109"/>
    </row>
    <row r="33" customFormat="false" ht="15" hidden="false" customHeight="false" outlineLevel="0" collapsed="false">
      <c r="B33" s="1"/>
      <c r="C33" s="89"/>
      <c r="D33" s="108"/>
      <c r="E33" s="109"/>
    </row>
    <row r="34" customFormat="false" ht="15" hidden="false" customHeight="false" outlineLevel="0" collapsed="false">
      <c r="B34" s="1"/>
      <c r="C34" s="89"/>
      <c r="D34" s="108"/>
      <c r="E34" s="109"/>
    </row>
    <row r="35" customFormat="false" ht="15" hidden="false" customHeight="false" outlineLevel="0" collapsed="false">
      <c r="B35" s="1"/>
      <c r="C35" s="89"/>
      <c r="D35" s="108"/>
      <c r="E35" s="109"/>
    </row>
    <row r="36" customFormat="false" ht="15" hidden="false" customHeight="false" outlineLevel="0" collapsed="false">
      <c r="B36" s="1"/>
      <c r="C36" s="89"/>
      <c r="D36" s="108"/>
      <c r="E36" s="109"/>
    </row>
    <row r="37" customFormat="false" ht="15" hidden="false" customHeight="false" outlineLevel="0" collapsed="false">
      <c r="B37" s="1"/>
      <c r="C37" s="89"/>
      <c r="D37" s="108"/>
      <c r="E37" s="109"/>
    </row>
    <row r="38" customFormat="false" ht="15" hidden="false" customHeight="false" outlineLevel="0" collapsed="false">
      <c r="B38" s="1"/>
      <c r="C38" s="89"/>
      <c r="D38" s="108"/>
      <c r="E38" s="109"/>
    </row>
    <row r="39" customFormat="false" ht="15" hidden="false" customHeight="false" outlineLevel="0" collapsed="false">
      <c r="B39" s="1"/>
      <c r="C39" s="89"/>
      <c r="D39" s="108"/>
      <c r="E39" s="109"/>
    </row>
    <row r="40" customFormat="false" ht="15" hidden="false" customHeight="false" outlineLevel="0" collapsed="false">
      <c r="B40" s="1"/>
      <c r="C40" s="89"/>
      <c r="D40" s="108"/>
      <c r="E40" s="109"/>
    </row>
    <row r="41" customFormat="false" ht="15" hidden="false" customHeight="false" outlineLevel="0" collapsed="false">
      <c r="B41" s="1"/>
      <c r="C41" s="89"/>
      <c r="D41" s="108"/>
      <c r="E41" s="109"/>
    </row>
    <row r="42" customFormat="false" ht="15" hidden="false" customHeight="false" outlineLevel="0" collapsed="false">
      <c r="B42" s="1"/>
      <c r="C42" s="89"/>
      <c r="D42" s="108"/>
      <c r="E42" s="109"/>
    </row>
    <row r="43" customFormat="false" ht="15" hidden="false" customHeight="false" outlineLevel="0" collapsed="false">
      <c r="B43" s="1"/>
      <c r="C43" s="89"/>
      <c r="D43" s="108"/>
      <c r="E43" s="109"/>
    </row>
    <row r="44" customFormat="false" ht="15" hidden="false" customHeight="false" outlineLevel="0" collapsed="false">
      <c r="B44" s="1"/>
      <c r="C44" s="89"/>
      <c r="D44" s="108"/>
      <c r="E44" s="109"/>
    </row>
    <row r="45" customFormat="false" ht="15" hidden="false" customHeight="false" outlineLevel="0" collapsed="false">
      <c r="B45" s="1"/>
      <c r="C45" s="89"/>
      <c r="D45" s="108"/>
      <c r="E45" s="109"/>
    </row>
    <row r="46" customFormat="false" ht="15" hidden="false" customHeight="false" outlineLevel="0" collapsed="false">
      <c r="B46" s="1"/>
      <c r="C46" s="89"/>
      <c r="D46" s="108"/>
      <c r="E46" s="109"/>
    </row>
    <row r="47" customFormat="false" ht="15" hidden="false" customHeight="false" outlineLevel="0" collapsed="false">
      <c r="B47" s="1"/>
      <c r="C47" s="89"/>
      <c r="D47" s="108"/>
      <c r="E47" s="109"/>
    </row>
    <row r="48" customFormat="false" ht="15" hidden="false" customHeight="false" outlineLevel="0" collapsed="false">
      <c r="B48" s="100"/>
      <c r="C48" s="100"/>
      <c r="D48" s="100"/>
      <c r="E48" s="100"/>
    </row>
    <row r="49" customFormat="false" ht="15" hidden="false" customHeight="false" outlineLevel="0" collapsed="false">
      <c r="B49" s="18"/>
      <c r="C49" s="110"/>
      <c r="D49" s="111"/>
      <c r="E49" s="112"/>
    </row>
    <row r="50" customFormat="false" ht="15" hidden="false" customHeight="false" outlineLevel="0" collapsed="false">
      <c r="B50" s="18"/>
      <c r="C50" s="110"/>
      <c r="D50" s="111"/>
      <c r="E50" s="112"/>
    </row>
    <row r="51" customFormat="false" ht="15" hidden="false" customHeight="false" outlineLevel="0" collapsed="false">
      <c r="B51" s="18"/>
      <c r="C51" s="110"/>
      <c r="D51" s="111"/>
      <c r="E51" s="112"/>
    </row>
    <row r="52" customFormat="false" ht="15" hidden="false" customHeight="false" outlineLevel="0" collapsed="false">
      <c r="B52" s="18"/>
      <c r="C52" s="110"/>
      <c r="D52" s="111"/>
      <c r="E52" s="112"/>
    </row>
    <row r="53" customFormat="false" ht="15" hidden="false" customHeight="false" outlineLevel="0" collapsed="false">
      <c r="B53" s="18"/>
      <c r="C53" s="110"/>
      <c r="D53" s="111"/>
      <c r="E53" s="112"/>
    </row>
    <row r="54" customFormat="false" ht="15" hidden="false" customHeight="false" outlineLevel="0" collapsed="false">
      <c r="B54" s="18"/>
      <c r="C54" s="110"/>
      <c r="D54" s="111"/>
      <c r="E54" s="112"/>
    </row>
    <row r="55" customFormat="false" ht="15" hidden="false" customHeight="false" outlineLevel="0" collapsed="false">
      <c r="B55" s="18"/>
      <c r="C55" s="110"/>
      <c r="D55" s="111"/>
      <c r="E55" s="112"/>
    </row>
    <row r="56" customFormat="false" ht="15" hidden="false" customHeight="false" outlineLevel="0" collapsed="false">
      <c r="B56" s="18"/>
      <c r="C56" s="110"/>
      <c r="D56" s="111"/>
      <c r="E56" s="112"/>
    </row>
    <row r="57" customFormat="false" ht="15" hidden="false" customHeight="false" outlineLevel="0" collapsed="false">
      <c r="B57" s="100"/>
      <c r="C57" s="100"/>
      <c r="D57" s="100"/>
      <c r="E57" s="100"/>
    </row>
    <row r="58" customFormat="false" ht="15" hidden="false" customHeight="false" outlineLevel="0" collapsed="false">
      <c r="B58" s="18"/>
      <c r="C58" s="96"/>
      <c r="D58" s="111"/>
      <c r="E58" s="112"/>
    </row>
    <row r="59" customFormat="false" ht="15" hidden="false" customHeight="false" outlineLevel="0" collapsed="false">
      <c r="B59" s="1"/>
      <c r="C59" s="89"/>
      <c r="D59" s="108"/>
      <c r="E59" s="109"/>
    </row>
    <row r="60" customFormat="false" ht="15" hidden="false" customHeight="false" outlineLevel="0" collapsed="false">
      <c r="B60" s="1"/>
      <c r="C60" s="89"/>
      <c r="D60" s="108"/>
      <c r="E60" s="109"/>
    </row>
    <row r="61" customFormat="false" ht="15" hidden="false" customHeight="false" outlineLevel="0" collapsed="false">
      <c r="B61" s="1"/>
      <c r="C61" s="89"/>
      <c r="D61" s="108"/>
      <c r="E61" s="109"/>
    </row>
    <row r="62" customFormat="false" ht="15" hidden="false" customHeight="false" outlineLevel="0" collapsed="false">
      <c r="B62" s="1"/>
      <c r="C62" s="89"/>
      <c r="D62" s="108"/>
      <c r="E62" s="109"/>
    </row>
    <row r="63" customFormat="false" ht="15" hidden="false" customHeight="false" outlineLevel="0" collapsed="false">
      <c r="B63" s="1"/>
      <c r="C63" s="89"/>
      <c r="D63" s="108"/>
      <c r="E63" s="109"/>
    </row>
    <row r="64" customFormat="false" ht="15" hidden="false" customHeight="false" outlineLevel="0" collapsed="false">
      <c r="B64" s="1"/>
      <c r="C64" s="89"/>
      <c r="D64" s="108"/>
      <c r="E64" s="109"/>
    </row>
    <row r="65" customFormat="false" ht="15" hidden="false" customHeight="false" outlineLevel="0" collapsed="false">
      <c r="B65" s="100"/>
      <c r="C65" s="100"/>
      <c r="D65" s="100"/>
      <c r="E65" s="100"/>
    </row>
    <row r="66" customFormat="false" ht="15" hidden="false" customHeight="false" outlineLevel="0" collapsed="false">
      <c r="B66" s="18"/>
      <c r="C66" s="113"/>
      <c r="D66" s="111"/>
      <c r="E66" s="109"/>
    </row>
    <row r="67" customFormat="false" ht="15" hidden="false" customHeight="false" outlineLevel="0" collapsed="false">
      <c r="B67" s="7"/>
      <c r="D67" s="7"/>
      <c r="E67" s="112"/>
    </row>
    <row r="68" customFormat="false" ht="15" hidden="false" customHeight="false" outlineLevel="0" collapsed="false">
      <c r="B68" s="7"/>
      <c r="C68" s="114"/>
      <c r="D68" s="115"/>
      <c r="E68" s="112"/>
    </row>
    <row r="69" customFormat="false" ht="15" hidden="false" customHeight="false" outlineLevel="0" collapsed="false">
      <c r="B69" s="7"/>
      <c r="D69" s="7"/>
      <c r="E69" s="112"/>
    </row>
    <row r="70" customFormat="false" ht="15" hidden="false" customHeight="false" outlineLevel="0" collapsed="false">
      <c r="B70" s="18"/>
      <c r="D70" s="7"/>
      <c r="E70" s="18"/>
    </row>
    <row r="71" customFormat="false" ht="15" hidden="false" customHeight="false" outlineLevel="0" collapsed="false">
      <c r="B71" s="100"/>
      <c r="C71" s="100"/>
      <c r="D71" s="100"/>
      <c r="E71" s="100"/>
    </row>
    <row r="72" customFormat="false" ht="15" hidden="false" customHeight="false" outlineLevel="0" collapsed="false">
      <c r="B72" s="18"/>
      <c r="C72" s="113"/>
      <c r="D72" s="112"/>
      <c r="E72" s="112"/>
    </row>
    <row r="73" customFormat="false" ht="15" hidden="false" customHeight="false" outlineLevel="0" collapsed="false">
      <c r="B73" s="18"/>
      <c r="C73" s="116"/>
      <c r="D73" s="48"/>
      <c r="E73" s="112"/>
    </row>
    <row r="74" customFormat="false" ht="15" hidden="false" customHeight="false" outlineLevel="0" collapsed="false">
      <c r="B74" s="18"/>
      <c r="C74" s="116"/>
      <c r="D74" s="48"/>
      <c r="E74" s="112"/>
    </row>
    <row r="75" customFormat="false" ht="15" hidden="false" customHeight="false" outlineLevel="0" collapsed="false">
      <c r="B75" s="18"/>
      <c r="C75" s="116"/>
      <c r="D75" s="48"/>
      <c r="E75" s="112"/>
    </row>
    <row r="76" customFormat="false" ht="15" hidden="false" customHeight="false" outlineLevel="0" collapsed="false">
      <c r="B76" s="18"/>
      <c r="D76" s="48"/>
      <c r="E76" s="112"/>
    </row>
    <row r="77" customFormat="false" ht="15" hidden="false" customHeight="false" outlineLevel="0" collapsed="false">
      <c r="B77" s="18"/>
      <c r="D77" s="48"/>
      <c r="E77" s="112"/>
    </row>
    <row r="78" customFormat="false" ht="15" hidden="false" customHeight="false" outlineLevel="0" collapsed="false">
      <c r="B78" s="18"/>
      <c r="D78" s="48"/>
      <c r="E78" s="112"/>
    </row>
    <row r="79" customFormat="false" ht="15" hidden="false" customHeight="false" outlineLevel="0" collapsed="false">
      <c r="A79" s="117"/>
      <c r="B79" s="18"/>
      <c r="C79" s="117"/>
      <c r="D79" s="118"/>
      <c r="E79" s="112"/>
    </row>
    <row r="80" customFormat="false" ht="15" hidden="false" customHeight="false" outlineLevel="0" collapsed="false">
      <c r="A80" s="117"/>
      <c r="B80" s="7"/>
      <c r="C80" s="117"/>
      <c r="D80" s="96"/>
      <c r="E80" s="119"/>
    </row>
    <row r="81" customFormat="false" ht="15" hidden="false" customHeight="false" outlineLevel="0" collapsed="false">
      <c r="A81" s="117"/>
      <c r="B81" s="117"/>
      <c r="C81" s="117"/>
      <c r="D81" s="96"/>
      <c r="E81" s="119"/>
    </row>
    <row r="82" customFormat="false" ht="15" hidden="false" customHeight="false" outlineLevel="0" collapsed="false">
      <c r="A82" s="117"/>
      <c r="B82" s="96"/>
      <c r="C82" s="117"/>
      <c r="D82" s="96"/>
      <c r="E82" s="112"/>
    </row>
    <row r="83" customFormat="false" ht="15" hidden="false" customHeight="false" outlineLevel="0" collapsed="false">
      <c r="A83" s="117"/>
      <c r="B83" s="7"/>
      <c r="C83" s="96"/>
      <c r="D83" s="96"/>
      <c r="E83" s="120"/>
    </row>
    <row r="84" customFormat="false" ht="15" hidden="false" customHeight="false" outlineLevel="0" collapsed="false">
      <c r="A84" s="117"/>
      <c r="B84" s="7"/>
      <c r="C84" s="96"/>
      <c r="D84" s="96"/>
      <c r="E84" s="119"/>
    </row>
    <row r="85" customFormat="false" ht="15" hidden="false" customHeight="false" outlineLevel="0" collapsed="false">
      <c r="A85" s="117"/>
      <c r="B85" s="117"/>
      <c r="C85" s="117"/>
      <c r="D85" s="117"/>
      <c r="E85" s="117"/>
    </row>
    <row r="86" customFormat="false" ht="15" hidden="false" customHeight="false" outlineLevel="0" collapsed="false">
      <c r="A86" s="117"/>
      <c r="B86" s="117"/>
      <c r="C86" s="100"/>
      <c r="D86" s="100"/>
      <c r="E86" s="100"/>
    </row>
  </sheetData>
  <mergeCells count="20">
    <mergeCell ref="B1:E1"/>
    <mergeCell ref="D2:E2"/>
    <mergeCell ref="D3:E3"/>
    <mergeCell ref="D4:E4"/>
    <mergeCell ref="D5:E5"/>
    <mergeCell ref="D6:E6"/>
    <mergeCell ref="D7:E7"/>
    <mergeCell ref="B9:E9"/>
    <mergeCell ref="B10:E10"/>
    <mergeCell ref="B11:E11"/>
    <mergeCell ref="B12:E12"/>
    <mergeCell ref="B13:E13"/>
    <mergeCell ref="B14:E14"/>
    <mergeCell ref="B15:C15"/>
    <mergeCell ref="B18:E18"/>
    <mergeCell ref="B48:E48"/>
    <mergeCell ref="B57:E57"/>
    <mergeCell ref="B65:E65"/>
    <mergeCell ref="B71:E71"/>
    <mergeCell ref="C86:E8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200" zoomScaleNormal="200" zoomScalePageLayoutView="100" workbookViewId="0">
      <selection pane="topLeft" activeCell="A1" activeCellId="0" sqref="A1"/>
    </sheetView>
  </sheetViews>
  <sheetFormatPr defaultColWidth="9.1484375" defaultRowHeight="15" customHeight="true" zeroHeight="false" outlineLevelRow="0" outlineLevelCol="0"/>
  <cols>
    <col collapsed="false" customWidth="true" hidden="false" outlineLevel="0" max="1025" min="1" style="0" width="8.15"/>
  </cols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216</TotalTime>
  <Application>LibreOffice/25.2.4.3$Windows_X86_64 LibreOffice_project/33e196637044ead23f5c3226cde09b47731f7e27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2011-05-18T01:26:48Z</dcterms:created>
  <dc:creator>personal</dc:creator>
  <dc:description/>
  <dc:language>es-MX</dc:language>
  <cp:lastModifiedBy/>
  <cp:lastPrinted>2024-03-06T17:40:27Z</cp:lastPrinted>
  <dcterms:modified xsi:type="dcterms:W3CDTF">2025-06-18T13:13:24Z</dcterms:modified>
  <cp:revision>53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